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9155" windowHeight="7995"/>
  </bookViews>
  <sheets>
    <sheet name="Q4 2015 2016" sheetId="1" r:id="rId1"/>
  </sheets>
  <definedNames>
    <definedName name="_xlnm._FilterDatabase" localSheetId="0" hidden="1">'Q4 2015 2016'!$B$13:$I$149</definedName>
    <definedName name="_xlnm.Print_Area" localSheetId="0">'Q4 2015 2016'!$B$1:$I$149</definedName>
    <definedName name="_xlnm.Print_Titles" localSheetId="0">'Q4 2015 2016'!$12:$13</definedName>
  </definedNames>
  <calcPr calcId="125725"/>
</workbook>
</file>

<file path=xl/calcChain.xml><?xml version="1.0" encoding="utf-8"?>
<calcChain xmlns="http://schemas.openxmlformats.org/spreadsheetml/2006/main">
  <c r="E11" i="1"/>
  <c r="H11"/>
  <c r="G11"/>
  <c r="F11"/>
  <c r="E10"/>
  <c r="E9"/>
  <c r="E7"/>
</calcChain>
</file>

<file path=xl/sharedStrings.xml><?xml version="1.0" encoding="utf-8"?>
<sst xmlns="http://schemas.openxmlformats.org/spreadsheetml/2006/main" count="980" uniqueCount="297">
  <si>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</si>
  <si>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</si>
  <si>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2015-2016 </t>
  </si>
  <si>
    <t>F.Y.</t>
  </si>
  <si>
    <t>Quarter</t>
  </si>
  <si>
    <t xml:space="preserve">Total no. of resolutions </t>
  </si>
  <si>
    <t>Break-up of Vote decision</t>
  </si>
  <si>
    <t>For</t>
  </si>
  <si>
    <t>Against</t>
  </si>
  <si>
    <t>Abstained</t>
  </si>
  <si>
    <t>2015 -2016</t>
  </si>
  <si>
    <t>1 (Apr 2015 to June 2015)</t>
  </si>
  <si>
    <t>2 (July 2015 to September 2015)</t>
  </si>
  <si>
    <t>3 (October 2015 to December 2015)</t>
  </si>
  <si>
    <t>4 (January  2015 to March 2015)</t>
  </si>
  <si>
    <t>Total</t>
  </si>
  <si>
    <t>Details of Votes cast during the quarter ended 31st March 2016, of the Financial year 2015 -2016</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</si>
  <si>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</si>
  <si>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</si>
  <si>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</si>
  <si>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</si>
  <si>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</si>
  <si>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</si>
  <si>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</si>
  <si>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</si>
  <si>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PDS Multinational Fashions Limited</t>
  </si>
  <si>
    <t>PBL</t>
  </si>
  <si>
    <t xml:space="preserve">Management </t>
  </si>
  <si>
    <t>Consent of the member be &amp; hereby accorded for shifting of the Registered Office of the Company from the National Capital Territory of Delhi to the state of Karnataka</t>
  </si>
  <si>
    <t>Procedural and hence supported</t>
  </si>
  <si>
    <t>UFO Moviez India Limited</t>
  </si>
  <si>
    <t>Consent of the Members of the Company be and is hereby accorded for shifting of the Registered Office of the Company from the National Capital Territory of Delhi to the State of Maharashtra i.e. from Delhi to Mumbai and consequently Clause II of the Memorandum of Association of the Company be replaced</t>
  </si>
  <si>
    <t xml:space="preserve">Procedural and hence supported </t>
  </si>
  <si>
    <t>To create, offer, issue and grant at any time, directly or through a trust, to the eligible employees of the Company as defined under the ESOP-2014, up to a maximum of 1,150,000 options, each option convertible into one fully paid-up equity share of Rs. 10 of the Company, on payment of the requisite exercise price to the Company, in one or more tranches</t>
  </si>
  <si>
    <t xml:space="preserve">ESOP considered essential tool for employee retention and hence supported </t>
  </si>
  <si>
    <t>Consent of the members be and is hereby accorded for undertaking material related party transactions with Southern Digital Screenz India Private Limited,</t>
  </si>
  <si>
    <t xml:space="preserve">The transactions are essential for company's business in Southern India and hence supported </t>
  </si>
  <si>
    <t>Vindhya Telelinks Limited</t>
  </si>
  <si>
    <t xml:space="preserve">Company be &amp; hereby accorded to the material related party contracts / arrangements / transactions as described in the provision to sub clause C of clause 49 (VII) of the listing agreement, as entered into by the Company with Birla Furukawa Fibre Optics Private Limited during the current financial year 2015-16, upto an maximum amount of Rs. 250 Crores per financial year </t>
  </si>
  <si>
    <t xml:space="preserve">Supported as the transactions are essential for the business of the company as the related party supplies a key input for the ultimate finished product </t>
  </si>
  <si>
    <t>United Spirits Limited</t>
  </si>
  <si>
    <t xml:space="preserve">Approved to enable an important subsidiary to raise funds required for its business needs </t>
  </si>
  <si>
    <t>Cosmo Films Limited</t>
  </si>
  <si>
    <t>To Create, Offer, Issue and allot, from time to time, in one or more tranches, in the course of one or more domestic/ international offerings in one or more foreign markets or domestic markets to one or more eligible investors, up to such number of equity shares of face value of Rs. 10/- each for an aggregate amount not exceeding Rs. 100 Crores</t>
  </si>
  <si>
    <t xml:space="preserve">Supported to enable the company to raise further capital as per its requirement </t>
  </si>
  <si>
    <t>To approve Cosmo Films Employee Stock Option Plan 2015 and Grant of Employee Stock Options to the Employees of the Company there under</t>
  </si>
  <si>
    <t>To approve Extending Benefits of Cosmo Films Employee Stock Option Plan 2015 to the Employees of Subsidiary Company(ies)</t>
  </si>
  <si>
    <t>To authorize Cosmo Films ESOP Trust for Secondary Acquisition of Shares</t>
  </si>
  <si>
    <t>Supported as consequential to ESOP issuance</t>
  </si>
  <si>
    <t>To approve the Provision of Money by the Company for purchase of its own shares by the Trust for the benefit of Employees under Cosmo Films Employee Stock Option Plan 2015</t>
  </si>
  <si>
    <t>BASF India Limited</t>
  </si>
  <si>
    <t>Alteration of the Object Clause of the Memorandum of Association of the Company</t>
  </si>
  <si>
    <t>Approved as changes done as per requirements of the Companies Act 2013</t>
  </si>
  <si>
    <t>Amendment of the Liability Clause of the Memorandum of Association of the Company.</t>
  </si>
  <si>
    <t>Indian Hotel Company Limited</t>
  </si>
  <si>
    <t>To give loan in the form of Inter-corporate deposits / Secured or unsecured loan for a principal amount not exceeding INR 700,00,00,000 to Lands End Properties Pvt Ltd</t>
  </si>
  <si>
    <t xml:space="preserve">Supported as transaction is with a wholly owned subsidiary to support the activities of the subsidiary with respect to the erstwhile Sea Rock group </t>
  </si>
  <si>
    <t>To provide guarantee or letter of comfort for the obligation of Skydeck Properties and Developers Private Limited</t>
  </si>
  <si>
    <t>Supported as transaction is with a one level step down wholly owned subsidiary to support the business of the subsidiary with respect to the erstwhile Sea Rock Group</t>
  </si>
  <si>
    <t>To Create security by way of pledge over or otherwise transfer or dispose of upto 85.72 % of the Share Capital of ELEL Hotels &amp; Investments Limited for securing the obligations of Skydeck Properties and Developers Private Limited</t>
  </si>
  <si>
    <t xml:space="preserve">Supported as both the companies are wholly owned subsidiary  and one level step down wholly subsidiary respectively and the Company has provide guarantees for repayment of certain debt obligation of the respective companies </t>
  </si>
  <si>
    <t>Havells India Limited</t>
  </si>
  <si>
    <t>Approval of divestment upto 100% stake in Havells Malta Limited by Havells Holdings Limited, a Wholly-owned subsidiary of the Company</t>
  </si>
  <si>
    <t xml:space="preserve">Approved as this results in cash flows being received </t>
  </si>
  <si>
    <t>Approval of divestment upto 100% stake in Havells Exim Limited by Havells Holdings Limited, a Wholly-owned subsidiary of the Company</t>
  </si>
  <si>
    <t>Rain Industries Limited</t>
  </si>
  <si>
    <t>CCM</t>
  </si>
  <si>
    <t>Scheme of Arrangement between Moonglow Company Business Inc., Rain Industries Limited, Rain Cements Limited and their respective Shareholders and Creditors</t>
  </si>
  <si>
    <t>Supported as arrangement between wholly owned subsidiaries</t>
  </si>
  <si>
    <t>Apar Industries Limited</t>
  </si>
  <si>
    <t>Company be and is hereby accorded for re-appointment of Dr. Narendra D. Desai, a Technocrat and Non-Executive
Chairman of the Company,</t>
  </si>
  <si>
    <t xml:space="preserve">Experience of the candidate </t>
  </si>
  <si>
    <t>Company be and is hereby accorded for payment of Commission to Dr. Narendra D. Desai, Non-Executive Chairman of the Company, w.e.f. 1st February, 2016 for a period of 5 (five) years</t>
  </si>
  <si>
    <t>Glenmark Pharmaceuticals Limited</t>
  </si>
  <si>
    <t>To create, offer, issue and allot (including with provisions for reservation on firm and/or competitive basis, of such part of issue and for such categories of persons including employees of the Company as may be permitted) with or without a green shoe option, in the course of international and/or domestic offering(s) in one or more foreign markets and/or domestic market, for such number of Equity Shares, Global Depository Receipts (GDRs), American Depository Receipts (ADRs), Foreign Currency Convertible Bonds (FCCBs), non-convertible debentures with or without warrants, fully convertible debentures and / or optionally convertible debentures or any other financial instruments convertible into or linked to Equity Shares (including warrants or otherwise, in registered or bearer form), any security convertible into Equity Shares with or without voting/ special rights and/or any other instruments and/or combination of instruments with or without detachable warrants with a right exercisable by the warrant holders to convert or subscribe to the Equity Shares, including the issue and allotment of Equity Shares pursuant to a green shoe option, if any (hereinafter collectively referred to as the “Securities”)</t>
  </si>
  <si>
    <t xml:space="preserve">Approved to enable the company to raise funds as per its business requirements </t>
  </si>
  <si>
    <t xml:space="preserve">Consequential and hence supported </t>
  </si>
  <si>
    <t>EGM</t>
  </si>
  <si>
    <t>Considering erosion of net worth of the Company as per Section 23 of the Sick Industrial Companies (Special Provisions) Act, 1985</t>
  </si>
  <si>
    <t xml:space="preserve">Noted as this is a requirement as per the Sick Industrial Companies(Special Provisions) Act, 1985 </t>
  </si>
  <si>
    <t>Power Mech Projects Limited</t>
  </si>
  <si>
    <t xml:space="preserve">Payment of Remuneration to Non Executive Directors </t>
  </si>
  <si>
    <t xml:space="preserve">Payment of Remuneration to Non Executive directors is considered a fair compensation for the time and effort spent by the directors on the affairs of the company </t>
  </si>
  <si>
    <t>Siemens Limited</t>
  </si>
  <si>
    <t>AGM</t>
  </si>
  <si>
    <t>To receive, consider and adopt (a) The audit Financial Statements of the Company for the Financial Year ended 30th September, 2015, together with the Reports of the Directors and the Auditors thereon; and (b) The Audited Consolidated Financial Statements of the Company for the Financial Year ended 30th September, 2015, and the Reports of the Auditors thereon.</t>
  </si>
  <si>
    <t xml:space="preserve">No adverse comments from the auditors </t>
  </si>
  <si>
    <t>To declare a Dividend on Equity Shares.</t>
  </si>
  <si>
    <t xml:space="preserve">Cash dividend to be received </t>
  </si>
  <si>
    <t>To appoint a Director in place of Mr. Johannes Apitzsch (DIN: 05259354), who retires by rotation and, being eligible, offers himself for re- appointment.</t>
  </si>
  <si>
    <t xml:space="preserve">Experience of the Candidate </t>
  </si>
  <si>
    <t>Appointment of Messers SRBC &amp; CO LLP, Chartered Accountants as Statutory Auditors of the Company, on such remuneration as may be decided by the Board of Directors of the Company.</t>
  </si>
  <si>
    <t xml:space="preserve">Experience of the firm </t>
  </si>
  <si>
    <t>Messers R. Nanabhoy &amp; Co. Cost Accountants, appointed as Cost Auditors by the Board of Directors of the Company to conduct the audit of the cost records of the company for the financial year ending on 30th September, 2016, be paid a remuneration of Rs. 17,68,000/- per annum plus applicable service tax and out of pocket expenses that may be incurred during the course of Audit.</t>
  </si>
  <si>
    <t xml:space="preserve">Appointment of cost auditors is a statutory requirement and hence supported </t>
  </si>
  <si>
    <t>Company be and is hereby accorded to the Board of Directors (including its Committee thereof), to enter into material contract(s) / arrangement(s) / for a period of 5 (five) financial years i.e. 1st October, 2015 to 30th September, 2020, in the ordinary course of business with Seimens Aktiengesellschaft, Germany ("Siemens AG) 'Related Party'.</t>
  </si>
  <si>
    <t xml:space="preserve">Approved as the related party transactions are essential part of the company's business and the transactions are with its Global Parent and its subsidiaries </t>
  </si>
  <si>
    <t>HDB FINANCIAL SERVICES LIMITED</t>
  </si>
  <si>
    <t xml:space="preserve">CCM(Secured Creditors) </t>
  </si>
  <si>
    <t>Scheme of Amalgamation proposed to be made between HBL Global Pvt Ltd, Atlas Documentary Facilitators Company Pvt Ltd with HDB FINANCIAL SERVICES LTD and their respective shareholders and creditors.</t>
  </si>
  <si>
    <t xml:space="preserve">For </t>
  </si>
  <si>
    <t xml:space="preserve">Amalgamation with related associates would enable the company to provide end to end services in the financial services arena covering inter alia sales,document processing,back office support services and collection to banks, finance companies and financial institutions </t>
  </si>
  <si>
    <t xml:space="preserve">CCM(Unsecured Creditors) </t>
  </si>
  <si>
    <t>Chambal Fertilisers &amp; Chemicals Limited</t>
  </si>
  <si>
    <t>To Authorize the Board of Directors of the Company to sell, assign, transfer and deliver one or more than one or all five (5) ships/vessels of the company or the entire shipping undertaking/business of the Company as a going concern on Slump sale basis, or some other appropriate structure.</t>
  </si>
  <si>
    <t xml:space="preserve">Approved as this would enable the company to generate funds required for its various business requirements </t>
  </si>
  <si>
    <t>Petronet LNG Limited</t>
  </si>
  <si>
    <t>The Main Objects Clause of the Memorandum of Association of the Company be and is hereby amended by incorporating a new Clause no. III (A) 3</t>
  </si>
  <si>
    <t xml:space="preserve">Approved as the amendment is primarily for setting up a training centre at Kochi </t>
  </si>
  <si>
    <t>State Bank of Mysore</t>
  </si>
  <si>
    <t>OGM</t>
  </si>
  <si>
    <t>To consider for the purpose of election of a director under section 25(1) (d) of the state bank of India (Subsidiary Banks) Act, 1959 (hereinafter referred to as "the Act").</t>
  </si>
  <si>
    <t>Abstain</t>
  </si>
  <si>
    <t xml:space="preserve">Background of candidate not known </t>
  </si>
  <si>
    <t>Titagarh Wagons Lmited</t>
  </si>
  <si>
    <t>Scheme of Amalgamation of TITAGARH MARINE LIMITED, CIMCO EQUITY HOLDINGS PRIVATE LIMITED, CORPORATED SHIPYARD PRIVATE LIMITED and TIMES MARINE ENTERPRISES PRIVATE LIMITED (Transferor Companies) with TITAGARH WAGONS LIMITED (Transferee Company) and their respective shareholders.</t>
  </si>
  <si>
    <t>Approved as the scheme of amalgamation is between wholly owned subsidiaries</t>
  </si>
  <si>
    <t>Navkar Corporation Limited</t>
  </si>
  <si>
    <t>The consent of the members be and is hereby accorded, approving and ratifying the transaction between the Company and Mr. Nemichand Mehta, Chief Executive Officer of the Company, for purchase of non-agriculture land admeasuring 77500 square meters situated in Village - Tumb, Taluka – Umargaon, Dist.- Valsad in State Gujarat, for the Company’s CFS purposes, for a lumpsum consideration of Rs.38,75,00,000/-</t>
  </si>
  <si>
    <t xml:space="preserve">Supported as this would enable the company to hold land which is important for its operations </t>
  </si>
  <si>
    <t>The consent of the members be and is hereby accorded, approving and ratifying the transaction between the Company and Arihant Industries, a sole proprietorship firm of Mr. Nemichand Mehta, Chief Executive Officer of the Company, for purchase of nonagriculture land admeasuring 06 Hec. 07 Are 09 Sq. Mtr. situated in Village - Tumb, Taluka – Umargaon, Dist.- Valsad in State Gujarat, for the Company’s ICD and Warehousing purposes, for a lumpsum consideration of Rs.30,35,45,000/-</t>
  </si>
  <si>
    <t>KIRLOSKAR BROTHERS LTD</t>
  </si>
  <si>
    <t>Insertion of New Clause in the Object clause of Memorandum of Association.</t>
  </si>
  <si>
    <t xml:space="preserve">Procedural as insertion of New Clause is due to amalgamation of Kirloskar Systech Limited </t>
  </si>
  <si>
    <t>Approval of Scheme of Amalgamation of Kirloskar Systech Limited with Kirloskar Brothers Limited and their respective Shareholders.</t>
  </si>
  <si>
    <t xml:space="preserve">Approved as transaction involves wholly owned subsidiary </t>
  </si>
  <si>
    <t>Neuland Laboratories Limited</t>
  </si>
  <si>
    <t xml:space="preserve">To mortgage / create charge(s) on assets of the Company under section 180(1)(a) and other applicable provisions of the Companies Act, 2013, if any, and rules made thereunder in connection with the borrowings of the Company. </t>
  </si>
  <si>
    <t xml:space="preserve">Supported to enable the company to borrow as per its requirement </t>
  </si>
  <si>
    <t>Styrolution Abs India Limited</t>
  </si>
  <si>
    <t>Approval to change in the name of the Company from Styrolution ABS (India) Limited to INEOS Styrolution India Limited.</t>
  </si>
  <si>
    <t>Birla Corporation Limited</t>
  </si>
  <si>
    <t xml:space="preserve">To approve the offer or invitation to subscribe to Bonds/Non Convertible Debentures(NCDs)/Other Debt Securities on private placement basis </t>
  </si>
  <si>
    <t>ZEE Entertainment Enterprises Limited</t>
  </si>
  <si>
    <t>Ordinary Resolution for consideration by unrelated equity Shareholders for appointment of Mr. Amit Goenka - a Related Party to an office of the place of profit in an overseas subsidairy of the Company</t>
  </si>
  <si>
    <t>Special Resolution for consideration by equity Shareholders of the Company to Authorise the Board under section 180(1)(a) of the Companies Act 2013, to facliliate creation of charge on any assets / undertakings of the Company to secure any current and / or future borrowings.</t>
  </si>
  <si>
    <t>Blue Star Limited</t>
  </si>
  <si>
    <t>Composite Scheme of Amalgamation of Blue Star Infotech Limited (“Transferor Company No 1” ) and Blue Star Infotech Business Intelligence and Analytics Private Limited (“Transferor Company No 2” ) with Blue Star Limited (“Transferee Company” ) and their respective shareholders and creditors.</t>
  </si>
  <si>
    <t xml:space="preserve">Amalgamation will enable the Company to offer Infotech services and hence supported </t>
  </si>
  <si>
    <t>State Bank of India</t>
  </si>
  <si>
    <t xml:space="preserve">To create, offer, issue and allot, such number of Equity Shares of Re. 1 each, not exceeding Rs. 15000 crores or such amount as approved by GoI &amp; RBI, by way of public issue or Rights issue or Private Placement, including Qualified Institutions Placement (QIP)/Global Depository Receipt (GDRs)/ American Depository Receipt (ADRs) and/or any other mode(s) or a combination(s) thereof, as may be decided by the Board, subject to the condition that the Government of India Shareholding in equity share capital of the Bank does not fall below 52% at any point of time, </t>
  </si>
  <si>
    <t xml:space="preserve">Approved as this would enable the Bank to raise funds required for its business requirements </t>
  </si>
  <si>
    <t>To decide the quantum &amp; mode(s), number of tranches, price or prices, discount/permium, reservations to employees, customers, existing shareholders and/or any other person as decided by the Board and as provided under SEBI regulations and the timing of such issue(s), at its discretion subject to applicable Rules and Regulations and GoI &amp; RBI approval under Section 5(2) of the State Bank of India Act, 1955.</t>
  </si>
  <si>
    <t>PVR Limited</t>
  </si>
  <si>
    <t>Resolution for Merger of Bijli Holdings Private Limited with PVR Limited through a High Court approved Scheme of Amalgamation</t>
  </si>
  <si>
    <t xml:space="preserve">Supported as the company getting merged is wholly owned by the Promoters and only change is stake in the Company being held by the amalgamating company would now be held by the promoters directly </t>
  </si>
  <si>
    <t>Dewan Housing Finance Corporation Limited</t>
  </si>
  <si>
    <t>To consider and approve issue of warrants on preferential basis to Promoter Group Entity</t>
  </si>
  <si>
    <t xml:space="preserve">Supported to enable the company to raise funds as per its requirement </t>
  </si>
  <si>
    <t xml:space="preserve">Merger would result in simplification of Promoter Holding Structure and hence supported </t>
  </si>
  <si>
    <t>JINDAL STAINLESS LTD</t>
  </si>
  <si>
    <t>Re-appointment of Mr. Ratan Jindal as Chairman and Managing Director of the Company for a period of three years with effect from 1" April, 2016.</t>
  </si>
  <si>
    <t xml:space="preserve">Against </t>
  </si>
  <si>
    <t xml:space="preserve">Considering the performance of the company the remuneration proposed is not reasonable </t>
  </si>
  <si>
    <t>Elevation of Mr. Abhyuday Jindal as Vice President in Jindal Stainless FZE, Dubai,a wholly owned subsidiary of the Company and increase in his remuneration</t>
  </si>
  <si>
    <t xml:space="preserve">Experience of the candidate remuneration seems reasonable </t>
  </si>
  <si>
    <t xml:space="preserve">Shareholder </t>
  </si>
  <si>
    <t>Re-appointment of Mr. Girish Sharma as an Independent Director for a term of two years with effect from 29th May, 2016 as per provisions of the Companies Act, 2013 and relevant rules made thereunder.</t>
  </si>
  <si>
    <t>Experience of the candidate</t>
  </si>
  <si>
    <t>Issuance of Cumulative Compulsory Convertible Preference Shares (CCCPS) to Promoter in terms of The Asset Monetization and Business Reorganization Plan</t>
  </si>
  <si>
    <t xml:space="preserve">Approved as the issuance is to comply with the terms of Asset Monetization and Business Reorganisation Plan </t>
  </si>
  <si>
    <t>Schneider Electric Infrastructure Limited</t>
  </si>
  <si>
    <t>Authorized Share Capital of the Company, be and is hereby  increased from Rs. 100 Crore consisting of 250,000,000 Equity Shares of Rs.2 aggregating to Rs. 500,000,000 and  50,000,000 Cumulative Redeemable Preference  Shares of Rs. 10 each aggregating Rs. 500,000,000 to Rs. 230 Crore divided into 250,000,000 Equity Shares of Rs. 2  each aggregating to Rs. 500,000,000 and 180,000,000 Cumulative Redeemable Preference  Shares of Rs.10 each aggregating to Rs. 1800,000,000.</t>
  </si>
  <si>
    <t xml:space="preserve">Supported as procedural for issue of Preference Shares </t>
  </si>
  <si>
    <t>Company be and is hereby authorized to offer, issue and allot, 125,000,000 8% Cumulative Redeemable Preference Shares of Rs. 10 each fully paid up, in one or more tranches on preferential basis to M/s. Schneider Electric IT Business India Private Limited.</t>
  </si>
  <si>
    <t>Supported as this would enable the company to raise funds as required</t>
  </si>
  <si>
    <t>Sundram Fasteners Limited</t>
  </si>
  <si>
    <t>Issue of Non-Convertible Debentures on Private Placement Basis</t>
  </si>
  <si>
    <t xml:space="preserve">Approved as this would enable the company to borrow as per its requirements </t>
  </si>
  <si>
    <t xml:space="preserve">Transfer of Shares in certain subsidiaries of the Company to other wholly owned subsidiaries </t>
  </si>
  <si>
    <t xml:space="preserve">Transfer of shares held in wholly owned subsidiaries to another wholly owned subsidiary and hence supported </t>
  </si>
  <si>
    <t>LIC Housing Finance Limited</t>
  </si>
  <si>
    <t>To consider and adopt new set of Articles of Association in substitution, and to the entire exclusion, of the regulations contained in the existing Articles of Association of the Company.</t>
  </si>
  <si>
    <t xml:space="preserve">Change in Articles done primarily to comply with the provisions of new Companies Act and hence supported </t>
  </si>
  <si>
    <t>Welspun India Limited</t>
  </si>
  <si>
    <t>Ordinary Resolution, as given at item no. 1 of the Postal Ballot Notice, under Sections 61(1)(d), 64 and other applicable provisions of the Companies Act, 2013 approving sub-division of 1 (one) Equity Share of face value of Rs. 10/- each into 10 (Ten) Equity Shares of Re. 1/- each</t>
  </si>
  <si>
    <t xml:space="preserve">Approved as subdivision of shares would increase the liquidity of the shares </t>
  </si>
  <si>
    <t>Ordinary Resolution, as given at item no. 2 of the Postal Ballot Notice, approving the Alteration of Capital Clause of Memorandum of Association</t>
  </si>
  <si>
    <t xml:space="preserve">Procedural for division of shares and hence supported </t>
  </si>
  <si>
    <t>BALAJI TELEFILMS LTD</t>
  </si>
  <si>
    <t>Issue of equity shares on a preferential allotment / private placement basis</t>
  </si>
  <si>
    <t xml:space="preserve">Approved to allow the company to raise funds as per its requirements </t>
  </si>
  <si>
    <t>HCL Technologies Limited</t>
  </si>
  <si>
    <t>Scheme of Arrangement between HCL Technologies Limited and HCL Comnet Limited and their respective Shareholders and Creditors.</t>
  </si>
  <si>
    <t xml:space="preserve">Amalgamation of wholly owned subsidiary and hence supported </t>
  </si>
  <si>
    <t>Increase in threshold of loans / guarantees, providing of securities and making of investments in securities under Section 186 of the Companies Act, 2013</t>
  </si>
  <si>
    <t xml:space="preserve">Approved to allow the company to provide loans /guarantees / making investments in the resultant companies post Business Reorganisation </t>
  </si>
  <si>
    <t>Reliance Communications Limited</t>
  </si>
  <si>
    <t>Scheme of Arrangement between Sistema Shyam TeleServices Limited (“SSTL” or “Transferor Company”) AND Reliance Communications Limited (“RCOM” or “Transferee Company”)</t>
  </si>
  <si>
    <t xml:space="preserve">Abstain </t>
  </si>
  <si>
    <t xml:space="preserve">Group company abstained as per Voting Policy </t>
  </si>
  <si>
    <t>L AND T FINANCE HOLDINGS LIMITED</t>
  </si>
  <si>
    <t xml:space="preserve">“RESOLVED THAT consent of the Company be and is hereby accorded such that in the Private Placement Offers made, pursuant to Offer Documents (Information Memorandum)/ Private Placement Offer Letter, from time to time, in connection with the raising of funds by issue of Cumulative Non-Convertible Compulsorily Redeemable Preference Shares (Preference Shares) and Equity Shares, the term “to maintain adequate working capital as may be required for funding the operations of the Company and that of its subsidiaries” shall be 
deemed to include “redemption of preference shares and repayment of any debts of the Company as and when they fall due”. 
</t>
  </si>
  <si>
    <t xml:space="preserve">Approved to allow the company to make changes in the Private placements offer documents and allow the company to utilise the funds borrowed for the purposes stated in the resolution. </t>
  </si>
  <si>
    <t>JINDAL STAINLESS HISAR LIMITED</t>
  </si>
  <si>
    <t>Increase in threshold of loans guarantees, providing of securities and making of investments in securities under Section 186 0f the Companies Act, 2013.</t>
  </si>
  <si>
    <t xml:space="preserve">Approved to allow the company to borrow/ invest  as per its requirements </t>
  </si>
  <si>
    <t>Ratification of special resolution passed by the shareholders for increase in borrowing limits under Section 180 (1)(c) of the Companies Act,2013.</t>
  </si>
  <si>
    <t>Ratification of special resolution passed by the shareholders for authorisation for creation of security on the properties of the Company under Section 180 (1)(a) of the CompaniesAct,2013.</t>
  </si>
  <si>
    <t>Re-appointment of Mrs. Deepika Jindal as Managing Director in JSL Lifestyle limited, subsidiary of the Company, being an office or place of profit as per section 188(1 )(f) of the Companies Act, 2013.</t>
  </si>
  <si>
    <t xml:space="preserve">Details of performance of the subsidiary company not known </t>
  </si>
  <si>
    <t xml:space="preserve">Sundaram Finance Limited </t>
  </si>
  <si>
    <t>Issue of Non Convertible Debentures for a sum non exceeding Rs.7500 crores</t>
  </si>
  <si>
    <t xml:space="preserve">Approved to enable the company to borrow as per its requirements </t>
  </si>
  <si>
    <t>Bharti Infratel Limited</t>
  </si>
  <si>
    <t>Variation in Terms of Objects of the Issue.</t>
  </si>
  <si>
    <t xml:space="preserve">Holding is in passive schemes </t>
  </si>
  <si>
    <t>Andhra Bank</t>
  </si>
  <si>
    <t>To raise capital by creating, offering, issuing and allotting, on preferential basis to Life Insurance Corporation Of India, and or under various scheme of Life Insurance Corporation Of India, 2,88,53,210 equity shares of face value of Rs. 10/- each for cash at Rs. 47.30p. Per share (including premium of Rs. 37.30p. Per share) as may be determined by the Board in accordance with Regulation 76 (1) of SEBI ICDR Regulations, 2009, and aggregating upto Rs. 136.48 Crore.</t>
  </si>
  <si>
    <t xml:space="preserve">Approved to enable the Bank to raise capital for its various needs </t>
  </si>
  <si>
    <t>Ashoka Buildcon Limited</t>
  </si>
  <si>
    <t>Special Resolution for increasing the borrowing powers of the Company</t>
  </si>
  <si>
    <t xml:space="preserve">Approved so that the company can borrow as per its requirements </t>
  </si>
  <si>
    <t>Special Resolution for Creation and/or Modification of Mortgage, Charge or Encumbrance on the assets of the Company</t>
  </si>
  <si>
    <t>Special Resolution to approve the continuation of the appointment of Mrs. Astha Kataria, a Relative of Director to the office or place of profit</t>
  </si>
  <si>
    <t>Special Resolution to approve the continuation of the appointment of Mr. Aditya Parakh, a Relative of Director to the office or place of profit</t>
  </si>
  <si>
    <t>Ordinary Resolution to revise the remuneration payable to Mr. Ashok Katariya (DIN: 00112240), Chairman of the Company</t>
  </si>
  <si>
    <t>Ordinary Resolution to revise the remuneration payable to Mr. Satish Parakh (DIN: 00112324), Managing Director of the Company</t>
  </si>
  <si>
    <t>Ordinary Resolution to revise the remuneration payable to Mr. Sanjay Londhe (DIN: 00112604), Whole-time Director of the Company</t>
  </si>
  <si>
    <t>Ordinary Resolution to revise the remuneration payable to Mr. Milapraj Bhansali (DIN: 00181897), Whole-time Director of the Company</t>
  </si>
  <si>
    <t>JSW Energy Limited</t>
  </si>
  <si>
    <t>Approval of "JSWEL Employee Stock Ownership Plan - 2016" (the plan) and grant of Stock options to Eligible Employees</t>
  </si>
  <si>
    <t>Approval to grant stock options to the Eligible Employees of the Company's subsidiary companies under plan</t>
  </si>
  <si>
    <t>Authorization to the Trust to undertake secondary acquisition of Equity Shares of the Company for the implementation of the plan</t>
  </si>
  <si>
    <t>Approval for provision of money by the company for purchase of its own shares by the trust / trustees for the benefit of eligible employees under the plan</t>
  </si>
  <si>
    <t>Approval for Appointment of Mr. Rakesh Nath (DIN : 00045986) as an Independent Director</t>
  </si>
  <si>
    <t>NIIT Limited</t>
  </si>
  <si>
    <t>Special Resolution to authorize the Board of Directors to make investments or give loans / guarantees or provide securities in connection with a loan</t>
  </si>
  <si>
    <t xml:space="preserve">Approved so that the company can borrow/invest  as per its requirements </t>
  </si>
  <si>
    <t>JSW Steel Limited</t>
  </si>
  <si>
    <t>Approval of JSWSL Employees Stock Ownership Plan - 2016 (ESOP - 2016)</t>
  </si>
  <si>
    <t>Grant of Stock options to the employees of Indian Subsidiary Companies under ESOP Plan 2016.</t>
  </si>
  <si>
    <t>Authorization to ESOP Trust for secondary market acquisition of equity shares of the Company</t>
  </si>
  <si>
    <t>Ramco Cements Limited</t>
  </si>
  <si>
    <t>Issue of Securities on a Private Placement basis up to a maximum limit of Rs. 500 crores, within the overall borrowing limits, as approved by the members.</t>
  </si>
  <si>
    <t>Claris Lifesciences Limited</t>
  </si>
  <si>
    <t>Special Resolution for (a) giving any loan to any person or other body corporate; (b) giving any guarantee or providing security in connection with a loan to any other body corporate or person; and (c) acquisition by way of subscription, purchase or otherwise, the securities of any other body corporate, as the Board of Directors or any Committee thereof may in its absolute discretion deem beneficial and in the interest of the Company in excess of 60% of the paid-up share capital, free reserves and securities premium of the Company or 100% of the free reserves and securities premium of the Company, whichever is more, as prescribed under Section 186 of the Companies Act, 2013 (‘Applicable Statutory Limits’), in one or more tranches, provided that the aggregate of such Loans, Guarantees, Securities and Investments/Acquisitions made and outstanding at any point of time shall not exceed Rs. 1500 Crores (Rupees Fifteen Hundred Crores) over and above the Applicable Statutory Limits for the Company, as prevailing from time to time</t>
  </si>
  <si>
    <t>Claris Life sciences Limited</t>
  </si>
  <si>
    <t>Special Resolution for replacing the existing Articles of Association of the Company with the new set of Articles of Association as per the Companies Act, 2013</t>
  </si>
  <si>
    <t xml:space="preserve">Change in Articles necessitated due to changes in Companies Act 2013 and hence supported </t>
  </si>
  <si>
    <t>Motherson Sumi Systems Limited</t>
  </si>
  <si>
    <t>Special Resolution for change of Registered Office from the Union Territory of Delhi to the State of Maharashtra</t>
  </si>
  <si>
    <t xml:space="preserve">Procedural and hence approved </t>
  </si>
  <si>
    <t>Dish TV India Limited</t>
  </si>
  <si>
    <t>Special Resolution for Amendments to Objects Clause of the Memorandum of Association</t>
  </si>
  <si>
    <t>Special Resolution for Amendment to Clause IV of the Memorandum of Association</t>
  </si>
  <si>
    <t>Puravankara Projects Limited</t>
  </si>
  <si>
    <t>Special Resolution under Section 14 of the Companies Act, 2013 To Amend the Articles of Association(for inclusion of article of nominee director of companies which have provide loans to the company)</t>
  </si>
  <si>
    <t xml:space="preserve">Change in Articles due to requirements of creditors and hence supported </t>
  </si>
  <si>
    <t>HT Media Limited</t>
  </si>
  <si>
    <t>Scheme of Arrangement between HT Media Limited and HT Digital Streams Limited (a Company incorporated under the provisions of the Companies Act, 2013 and having its Registered Office at 101, Jagat Trade Centre, Fraser Road, Patna – 800-001) and their respective shareholders and creditors (the “Scheme”)</t>
  </si>
  <si>
    <t xml:space="preserve">Approved as the demerger is in a wholly owned subsidiary </t>
  </si>
  <si>
    <t>Sterlite Technologies Limited</t>
  </si>
  <si>
    <t>Approval of Sterlite Technologies Limited Employee Stock Appreciation Rights 2016 (“ESAR 2016”) and grant of Stock Appreciation Rights (SARs) to the employees of the Company thereunder</t>
  </si>
  <si>
    <t xml:space="preserve">ESOPs are a essential tool for employee retention and hence approved </t>
  </si>
  <si>
    <t>Approval of Grant of Stock Appreciation Rights (SARs) to the Employees/Directors of the Subsidiary Company (ies)/ of the Company under ESAR 2016</t>
  </si>
  <si>
    <t>Approval of Sterlite Technologies Limited Employee Stock Option Plan 2016 (“ESOP 2016”) and grant of Employee Stock Options to the employees of the Company thereunder</t>
  </si>
  <si>
    <t>Approval of Grant of options to the Employees/Directors of the Subsidiary Company(ies) of the Company under ESOP 2016.</t>
  </si>
  <si>
    <t>Syndicate Bank</t>
  </si>
  <si>
    <t>To raise capital by creating, offering, issuing and allotting upto 4,13,12,457 equity shares of face value of Rs. 10/- each for cash at Rs. 52.51(Rupees Fifty two and paise fifty one only) determined by the Board in accordance with Regulation 76 (4) of SEBI ICDR Regulations aggregating to `216.94 Crore (Rupees Two hundred Sixteen Crore and ninety four Lakh only) on preferential basis to Life Insurance Corporation of India (LIC) and/or its various schemes (LIC)</t>
  </si>
  <si>
    <t xml:space="preserve">Supported to enable the Bank to raise capital as per its requirements </t>
  </si>
  <si>
    <t>Oriental Hotels Limited</t>
  </si>
  <si>
    <t>Approval for appointment and terms of remuneration of Mr. Pramod Ranjan as Managing Director and Chief Executive Officer.</t>
  </si>
  <si>
    <t>Magma Fincorp Limited</t>
  </si>
  <si>
    <t>Issuance of debt securities pursuant to Sections 42, 71 and 180(1)(c) of the Companies Act, 2013, upto an overall ceiling of Rs. 1800 crores on Private Placement basis</t>
  </si>
  <si>
    <t>Approval of extending benefits of Magma Restricted Stock Option Plan 2014 to the employees of subsidiary(ies) of the Company</t>
  </si>
  <si>
    <t>Commission for Non Executive Independent Directors</t>
  </si>
  <si>
    <t xml:space="preserve">Payment of Commission to Non executive directors is supported so that </t>
  </si>
  <si>
    <t>Jindal Stainless (Hisar) Limited</t>
  </si>
  <si>
    <t>Issuance of Compulsory Convertible Warrants (CCW) to Promoter Group.</t>
  </si>
  <si>
    <t xml:space="preserve">Raising of capital through warrants route is not beneficial for the company as the company does not get the funds immediately </t>
  </si>
  <si>
    <t>Creation of security in favour of SBICAP Trustee Company Limited for securing the Term Loan of Rs. 958 Crore granted to Jindal Stainless Limited, a related party of the Company</t>
  </si>
  <si>
    <t xml:space="preserve">Approved as this is as per Lending Banks requirement </t>
  </si>
  <si>
    <t>Oriental Bank Of Commerce</t>
  </si>
  <si>
    <t>To create, offer, issue and allot 2,15,48,758 equity shares of the Bank of face value of Rs 10/- (Rupees Ten only) each for cash at an Issue price (including premium) of Rs. 82.79 (Rupees Eighty two and seventy nine paise only) per equity share, as determined in accordance with SEBI ICDR Regulations aggregating upto Rs. 178,40,21,674.82 (Rupees One hundred seventy eight crore forty lakh twenty one thousand six hundred seventy four and paise eighty two only) on preferential basis to Life Insurance Corporation of India (LIC) and/or various Schemes of LIC.</t>
  </si>
  <si>
    <t>Bank Of India</t>
  </si>
  <si>
    <t>Bank be and is hereby accorded to increase the Authorized Share Capital of the Bank from existing Rs. 3000,00,00,000 (Rupees Three Thousand Crore) divided into 300,00,00,000 (Three Hundred Crore) Shares of Rs. 10/- each to Rs. 6000,00,00,000 (Rupees Six Thousand Crore) divided into 600,00,00,000 (Six Hundred Crore) Shares of Rs. 10/- each by creation of additional 300,00,00,000 (Three Hundred Crore) Shares of Rs. 10/- each ranking pari passu in all respect with the existing Shares of the Company</t>
  </si>
  <si>
    <t xml:space="preserve">Holding is passive schemes </t>
  </si>
  <si>
    <t xml:space="preserve">Approval of issue and allotment of upto 82 crore fresh equity shares of Rs.10/- at such premium as may be decided by the Board and issue and allotment of other Securities viz., Tier I, Tier II capital, by way of bonds and other securities for an amount upto Rs.10000 crore by way of qualified institutional placement (QIP) public issue, rights issue, private placement or such other issue as may be permitted by law. </t>
  </si>
  <si>
    <t xml:space="preserve">Approval to create, offer, issue and allot upto 46,39,294 equity shares of Rs.10/- each (Rupees Ten only) for cash at Rs. 86.22 per share including premium of Rs. 76.22 per equity share as may be determined by the Board in accordance with Regulation 76 (4) of SEBI ICDR Regulations aggregating upto Rs.40 Crore on preferential basis to General Insurance Corporation of India (GIC). </t>
  </si>
  <si>
    <t>UPL Limited</t>
  </si>
  <si>
    <t>Approval to the Scheme of Amalgamation of Advanta Limited and UPL Limited and their respective Shareholders and creditors.</t>
  </si>
  <si>
    <t xml:space="preserve">Approved as the amalgamation would enable the resultant company to provide end to end services to its customers </t>
  </si>
  <si>
    <t>Advanta Limited</t>
  </si>
  <si>
    <t>Approval to the Scheme of Amalgamation of Advanta Limited and UPL Limited and their respective Shareholders and creditors</t>
  </si>
  <si>
    <t>Allahabad Bank</t>
  </si>
  <si>
    <t>To create, offer, issue and allot upto 1,32,44,282 (One crore thirty two lac forty four thousand two hundred eighty two) equity shares of Rs. 10/- each (Rupees Ten only) for cash at an Issue Price of Rs. 43.42 (Rupees forty three and paise forty two only) per equity share including a premium of Rs. 33.42 (Rupees thirty three and paise forty two only) per equity share as determined by the Board/Committee in accordance with Regulation 76 (4) of SEBI (ICDR) Regulations, 2009, as amended, aggregating upto Rs. 58.00 crore (Rupees fifty eight crore only) on preferential basis to Life Insurance Corporation of India (LIC) and/or its various schemes.</t>
  </si>
  <si>
    <t>Holding is in passive scheme</t>
  </si>
  <si>
    <t>Infosys Limited</t>
  </si>
  <si>
    <t>Special Resolution for Approval of 2015 Stock Incentive Compensation plan and grant of stock incentives to the eligible employees of the company under the Plan.</t>
  </si>
  <si>
    <t>Special resolution for Approval of 2015 Stock Incentive Compensation plan and grant of stock incentives to the eligible employees of the company’s subsidiaries under the Plan.</t>
  </si>
  <si>
    <t>Special Resolution for Reappointment of Prof. Jeffery S Lehman, as an Independent Director.</t>
  </si>
  <si>
    <t>Ordinary resolution for Appointment of Dr. Punita Kumar-Sinha, as an Independent Director.</t>
  </si>
  <si>
    <t>Ordinary resolution for Reappointment of Dr. Vishal Sikka, Chief Executive Office and Managing Director.</t>
  </si>
  <si>
    <t>To give guarantee and/or provide security in connection with a bank loan to be availed by Pioneer Distilleries Limited (PDL) a subsidiary of the Company, upto Rs. 100 Crores from the Standard Chartered Bank or such other bank or Banks as the Board may decide from time to time; such loan having a repayment period of maximum of three years at guarantee commission of 0.5% per annum.</t>
  </si>
  <si>
    <t>Creation of Charge/Mortgage on Assets of the Company</t>
  </si>
  <si>
    <t xml:space="preserve">Change in Memorandum necessitated due to changes in Companies Act 2013 and hence supported </t>
  </si>
</sst>
</file>

<file path=xl/styles.xml><?xml version="1.0" encoding="utf-8"?>
<styleSheet xmlns="http://schemas.openxmlformats.org/spreadsheetml/2006/main">
  <numFmts count="1">
    <numFmt numFmtId="164" formatCode="[$-409]d\-mmm\-yy;@"/>
  </numFmts>
  <fonts count="11">
    <font>
      <sz val="11"/>
      <color theme="1"/>
      <name val="Calibri"/>
      <family val="2"/>
      <scheme val="minor"/>
    </font>
    <font>
      <sz val="11"/>
      <color theme="1"/>
      <name val="Calibri"/>
      <family val="2"/>
      <scheme val="minor"/>
    </font>
    <font>
      <b/>
      <u/>
      <sz val="11"/>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
      <b/>
      <sz val="11"/>
      <color rgb="FF000000"/>
      <name val="Arial"/>
      <family val="2"/>
    </font>
    <font>
      <sz val="11"/>
      <color indexed="8"/>
      <name val="Calibri"/>
      <family val="2"/>
    </font>
    <font>
      <sz val="10"/>
      <name val="Arial"/>
      <family val="2"/>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indexed="64"/>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9" fillId="0" borderId="0"/>
    <xf numFmtId="0" fontId="10" fillId="0" borderId="0" applyNumberFormat="0" applyFill="0" applyBorder="0" applyAlignment="0" applyProtection="0"/>
  </cellStyleXfs>
  <cellXfs count="61">
    <xf numFmtId="0" fontId="0" fillId="0" borderId="0" xfId="0"/>
    <xf numFmtId="0" fontId="3" fillId="2" borderId="0" xfId="0" applyFont="1" applyFill="1" applyBorder="1" applyAlignment="1">
      <alignment horizontal="left" vertical="top"/>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8" xfId="0" applyFont="1" applyFill="1" applyBorder="1" applyAlignment="1">
      <alignment horizontal="center" vertical="top" wrapText="1"/>
    </xf>
    <xf numFmtId="164" fontId="3" fillId="2" borderId="4" xfId="0" applyNumberFormat="1" applyFont="1" applyFill="1" applyBorder="1" applyAlignment="1">
      <alignment horizontal="left" vertical="top"/>
    </xf>
    <xf numFmtId="0" fontId="3" fillId="2" borderId="5" xfId="0" applyFont="1" applyFill="1" applyBorder="1" applyAlignment="1">
      <alignment horizontal="left" vertical="top" wrapText="1"/>
    </xf>
    <xf numFmtId="0" fontId="6" fillId="0" borderId="19" xfId="0" applyFont="1" applyFill="1" applyBorder="1" applyAlignment="1">
      <alignment horizontal="center" vertical="top" wrapText="1"/>
    </xf>
    <xf numFmtId="0" fontId="6" fillId="0" borderId="20" xfId="0" applyFont="1" applyFill="1" applyBorder="1" applyAlignment="1">
      <alignment horizontal="center" vertical="top" wrapText="1"/>
    </xf>
    <xf numFmtId="164" fontId="8" fillId="0" borderId="21" xfId="0" applyNumberFormat="1"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164" fontId="3" fillId="2" borderId="21" xfId="0" applyNumberFormat="1" applyFont="1" applyFill="1" applyBorder="1" applyAlignment="1">
      <alignment horizontal="center" vertical="top"/>
    </xf>
    <xf numFmtId="0" fontId="3" fillId="2" borderId="22" xfId="0" applyFont="1" applyFill="1" applyBorder="1" applyAlignment="1">
      <alignment horizontal="left" vertical="top" wrapText="1"/>
    </xf>
    <xf numFmtId="0" fontId="3" fillId="2" borderId="22" xfId="0" applyFont="1" applyFill="1" applyBorder="1" applyAlignment="1">
      <alignment horizontal="center" vertical="top"/>
    </xf>
    <xf numFmtId="0" fontId="3" fillId="2" borderId="23" xfId="0" applyFont="1" applyFill="1" applyBorder="1" applyAlignment="1">
      <alignment horizontal="left" vertical="top" wrapText="1"/>
    </xf>
    <xf numFmtId="0" fontId="3" fillId="2" borderId="22" xfId="0" applyFont="1" applyFill="1" applyBorder="1" applyAlignment="1">
      <alignment horizontal="center" vertical="top" wrapText="1"/>
    </xf>
    <xf numFmtId="0" fontId="3" fillId="0" borderId="22" xfId="0" applyFont="1" applyBorder="1" applyAlignment="1">
      <alignment vertical="top"/>
    </xf>
    <xf numFmtId="0" fontId="3" fillId="0" borderId="22" xfId="0" applyFont="1" applyBorder="1" applyAlignment="1">
      <alignment horizontal="center" vertical="top"/>
    </xf>
    <xf numFmtId="0" fontId="3" fillId="0" borderId="22" xfId="0" applyFont="1" applyBorder="1" applyAlignment="1">
      <alignment vertical="top" wrapText="1"/>
    </xf>
    <xf numFmtId="164" fontId="3" fillId="2" borderId="24" xfId="0" applyNumberFormat="1" applyFont="1" applyFill="1" applyBorder="1" applyAlignment="1">
      <alignment horizontal="center" vertical="top"/>
    </xf>
    <xf numFmtId="0" fontId="3" fillId="2" borderId="25" xfId="0" applyFont="1" applyFill="1" applyBorder="1" applyAlignment="1">
      <alignment horizontal="left" vertical="top" wrapText="1"/>
    </xf>
    <xf numFmtId="0" fontId="3" fillId="2" borderId="25" xfId="0" applyFont="1" applyFill="1" applyBorder="1" applyAlignment="1">
      <alignment horizontal="center" vertical="top"/>
    </xf>
    <xf numFmtId="0" fontId="3" fillId="2" borderId="26" xfId="0" applyFont="1" applyFill="1" applyBorder="1" applyAlignment="1">
      <alignment horizontal="left" vertical="top" wrapText="1"/>
    </xf>
    <xf numFmtId="164" fontId="3" fillId="2" borderId="0" xfId="0" applyNumberFormat="1" applyFont="1" applyFill="1" applyBorder="1" applyAlignment="1">
      <alignment horizontal="left" vertical="top"/>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6" fillId="0" borderId="2" xfId="0" applyFont="1" applyFill="1" applyBorder="1" applyAlignment="1">
      <alignment horizontal="center" vertical="top" wrapText="1"/>
    </xf>
    <xf numFmtId="0" fontId="6" fillId="0" borderId="31"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18"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cellXfs>
  <cellStyles count="4">
    <cellStyle name="Normal" xfId="0" builtinId="0"/>
    <cellStyle name="Normal 2" xfId="1"/>
    <cellStyle name="Normal 2 2 3 2" xfId="2"/>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149"/>
  <sheetViews>
    <sheetView tabSelected="1" topLeftCell="A4" workbookViewId="0">
      <selection activeCell="J8" sqref="J8"/>
    </sheetView>
  </sheetViews>
  <sheetFormatPr defaultRowHeight="14.25"/>
  <cols>
    <col min="1" max="1" width="9.140625" style="1"/>
    <col min="2" max="2" width="12.7109375" style="31" bestFit="1" customWidth="1"/>
    <col min="3" max="3" width="19.140625" style="32" customWidth="1"/>
    <col min="4" max="4" width="12.85546875" style="33" bestFit="1" customWidth="1"/>
    <col min="5" max="5" width="14" style="1" customWidth="1"/>
    <col min="6" max="6" width="44.140625" style="32" customWidth="1"/>
    <col min="7" max="7" width="19.42578125" style="34" customWidth="1"/>
    <col min="8" max="8" width="10.7109375" style="1" customWidth="1"/>
    <col min="9" max="9" width="15.85546875" style="32" customWidth="1"/>
    <col min="10" max="10" width="11.85546875" style="1" customWidth="1"/>
    <col min="11" max="16384" width="9.140625" style="1"/>
  </cols>
  <sheetData>
    <row r="1" spans="2:9" ht="15.75" customHeight="1" thickBot="1">
      <c r="B1" s="44" t="s">
        <v>0</v>
      </c>
      <c r="C1" s="45"/>
      <c r="D1" s="45"/>
      <c r="E1" s="45"/>
      <c r="F1" s="45"/>
      <c r="G1" s="45"/>
      <c r="H1" s="45"/>
      <c r="I1" s="46"/>
    </row>
    <row r="2" spans="2:9" ht="15.75" thickBot="1">
      <c r="B2" s="2"/>
      <c r="C2" s="3"/>
      <c r="D2" s="3"/>
      <c r="E2" s="3"/>
      <c r="F2" s="3"/>
      <c r="G2" s="3"/>
      <c r="H2" s="3"/>
      <c r="I2" s="4"/>
    </row>
    <row r="3" spans="2:9" ht="15.75" thickBot="1">
      <c r="B3" s="5"/>
      <c r="C3" s="47" t="s">
        <v>1</v>
      </c>
      <c r="D3" s="48"/>
      <c r="E3" s="48"/>
      <c r="F3" s="48"/>
      <c r="G3" s="48"/>
      <c r="H3" s="49"/>
      <c r="I3" s="6"/>
    </row>
    <row r="4" spans="2:9" ht="15.75" customHeight="1" thickBot="1">
      <c r="B4" s="5"/>
      <c r="C4" s="50" t="s">
        <v>2</v>
      </c>
      <c r="D4" s="51"/>
      <c r="E4" s="51"/>
      <c r="F4" s="51"/>
      <c r="G4" s="51"/>
      <c r="H4" s="52"/>
      <c r="I4" s="6"/>
    </row>
    <row r="5" spans="2:9" ht="15.75" customHeight="1" thickBot="1">
      <c r="B5" s="5"/>
      <c r="C5" s="53" t="s">
        <v>3</v>
      </c>
      <c r="D5" s="55" t="s">
        <v>4</v>
      </c>
      <c r="E5" s="57" t="s">
        <v>5</v>
      </c>
      <c r="F5" s="59" t="s">
        <v>6</v>
      </c>
      <c r="G5" s="59"/>
      <c r="H5" s="60"/>
      <c r="I5" s="6"/>
    </row>
    <row r="6" spans="2:9" ht="30.75" thickBot="1">
      <c r="B6" s="5"/>
      <c r="C6" s="54"/>
      <c r="D6" s="56"/>
      <c r="E6" s="58"/>
      <c r="F6" s="7" t="s">
        <v>7</v>
      </c>
      <c r="G6" s="7" t="s">
        <v>8</v>
      </c>
      <c r="H6" s="8" t="s">
        <v>9</v>
      </c>
      <c r="I6" s="6"/>
    </row>
    <row r="7" spans="2:9" ht="43.5" thickBot="1">
      <c r="B7" s="5"/>
      <c r="C7" s="9" t="s">
        <v>10</v>
      </c>
      <c r="D7" s="15" t="s">
        <v>11</v>
      </c>
      <c r="E7" s="36">
        <f>F7+G7+H7</f>
        <v>338</v>
      </c>
      <c r="F7" s="10">
        <v>295</v>
      </c>
      <c r="G7" s="10">
        <v>2</v>
      </c>
      <c r="H7" s="11">
        <v>41</v>
      </c>
      <c r="I7" s="6"/>
    </row>
    <row r="8" spans="2:9" ht="57.75" thickBot="1">
      <c r="B8" s="5"/>
      <c r="C8" s="9" t="s">
        <v>10</v>
      </c>
      <c r="D8" s="15" t="s">
        <v>12</v>
      </c>
      <c r="E8" s="36">
        <v>2447</v>
      </c>
      <c r="F8" s="10">
        <v>2122</v>
      </c>
      <c r="G8" s="10">
        <v>5</v>
      </c>
      <c r="H8" s="11">
        <v>320</v>
      </c>
      <c r="I8" s="6"/>
    </row>
    <row r="9" spans="2:9" ht="57.75" thickBot="1">
      <c r="B9" s="5"/>
      <c r="C9" s="9" t="s">
        <v>10</v>
      </c>
      <c r="D9" s="15" t="s">
        <v>13</v>
      </c>
      <c r="E9" s="36">
        <f>F9+G9+H9</f>
        <v>133</v>
      </c>
      <c r="F9" s="10">
        <v>120</v>
      </c>
      <c r="G9" s="10">
        <v>2</v>
      </c>
      <c r="H9" s="11">
        <v>11</v>
      </c>
      <c r="I9" s="6"/>
    </row>
    <row r="10" spans="2:9" ht="43.5" thickBot="1">
      <c r="B10" s="12"/>
      <c r="C10" s="9" t="s">
        <v>10</v>
      </c>
      <c r="D10" s="15" t="s">
        <v>14</v>
      </c>
      <c r="E10" s="36">
        <f>F10+G10+H10</f>
        <v>136</v>
      </c>
      <c r="F10" s="10">
        <v>118</v>
      </c>
      <c r="G10" s="10">
        <v>1</v>
      </c>
      <c r="H10" s="11">
        <v>17</v>
      </c>
      <c r="I10" s="13"/>
    </row>
    <row r="11" spans="2:9" ht="15.75" thickBot="1">
      <c r="B11" s="12"/>
      <c r="C11" s="14"/>
      <c r="D11" s="35" t="s">
        <v>15</v>
      </c>
      <c r="E11" s="37">
        <f>SUM(E7:E10)</f>
        <v>3054</v>
      </c>
      <c r="F11" s="38">
        <f>SUM(F7:F10)</f>
        <v>2655</v>
      </c>
      <c r="G11" s="39">
        <f>SUM(G7:G10)</f>
        <v>10</v>
      </c>
      <c r="H11" s="40">
        <f>SUM(H7:H10)</f>
        <v>389</v>
      </c>
      <c r="I11" s="13"/>
    </row>
    <row r="12" spans="2:9" ht="15.75" customHeight="1" thickBot="1">
      <c r="B12" s="41" t="s">
        <v>16</v>
      </c>
      <c r="C12" s="42"/>
      <c r="D12" s="42"/>
      <c r="E12" s="42"/>
      <c r="F12" s="42"/>
      <c r="G12" s="42"/>
      <c r="H12" s="42"/>
      <c r="I12" s="43"/>
    </row>
    <row r="13" spans="2:9" ht="82.5" customHeight="1">
      <c r="B13" s="16" t="s">
        <v>17</v>
      </c>
      <c r="C13" s="17" t="s">
        <v>18</v>
      </c>
      <c r="D13" s="17" t="s">
        <v>19</v>
      </c>
      <c r="E13" s="17" t="s">
        <v>20</v>
      </c>
      <c r="F13" s="17" t="s">
        <v>21</v>
      </c>
      <c r="G13" s="17" t="s">
        <v>22</v>
      </c>
      <c r="H13" s="17" t="s">
        <v>23</v>
      </c>
      <c r="I13" s="18" t="s">
        <v>24</v>
      </c>
    </row>
    <row r="14" spans="2:9" ht="57">
      <c r="B14" s="19">
        <v>42371</v>
      </c>
      <c r="C14" s="20" t="s">
        <v>25</v>
      </c>
      <c r="D14" s="21" t="s">
        <v>26</v>
      </c>
      <c r="E14" s="21" t="s">
        <v>27</v>
      </c>
      <c r="F14" s="20" t="s">
        <v>28</v>
      </c>
      <c r="G14" s="21" t="s">
        <v>7</v>
      </c>
      <c r="H14" s="21" t="s">
        <v>7</v>
      </c>
      <c r="I14" s="22" t="s">
        <v>29</v>
      </c>
    </row>
    <row r="15" spans="2:9" ht="99.75">
      <c r="B15" s="19">
        <v>42373</v>
      </c>
      <c r="C15" s="20" t="s">
        <v>30</v>
      </c>
      <c r="D15" s="21" t="s">
        <v>26</v>
      </c>
      <c r="E15" s="21" t="s">
        <v>27</v>
      </c>
      <c r="F15" s="20" t="s">
        <v>31</v>
      </c>
      <c r="G15" s="21" t="s">
        <v>7</v>
      </c>
      <c r="H15" s="21" t="s">
        <v>7</v>
      </c>
      <c r="I15" s="22" t="s">
        <v>32</v>
      </c>
    </row>
    <row r="16" spans="2:9" ht="128.25">
      <c r="B16" s="19">
        <v>42373</v>
      </c>
      <c r="C16" s="20" t="s">
        <v>30</v>
      </c>
      <c r="D16" s="21" t="s">
        <v>26</v>
      </c>
      <c r="E16" s="21" t="s">
        <v>27</v>
      </c>
      <c r="F16" s="20" t="s">
        <v>33</v>
      </c>
      <c r="G16" s="21" t="s">
        <v>7</v>
      </c>
      <c r="H16" s="21" t="s">
        <v>7</v>
      </c>
      <c r="I16" s="22" t="s">
        <v>34</v>
      </c>
    </row>
    <row r="17" spans="2:9" ht="114">
      <c r="B17" s="19">
        <v>42373</v>
      </c>
      <c r="C17" s="20" t="s">
        <v>30</v>
      </c>
      <c r="D17" s="21" t="s">
        <v>26</v>
      </c>
      <c r="E17" s="21" t="s">
        <v>27</v>
      </c>
      <c r="F17" s="20" t="s">
        <v>35</v>
      </c>
      <c r="G17" s="21" t="s">
        <v>7</v>
      </c>
      <c r="H17" s="21" t="s">
        <v>7</v>
      </c>
      <c r="I17" s="22" t="s">
        <v>36</v>
      </c>
    </row>
    <row r="18" spans="2:9" ht="171">
      <c r="B18" s="19">
        <v>42375</v>
      </c>
      <c r="C18" s="20" t="s">
        <v>37</v>
      </c>
      <c r="D18" s="21" t="s">
        <v>26</v>
      </c>
      <c r="E18" s="21" t="s">
        <v>27</v>
      </c>
      <c r="F18" s="20" t="s">
        <v>38</v>
      </c>
      <c r="G18" s="21" t="s">
        <v>7</v>
      </c>
      <c r="H18" s="21" t="s">
        <v>7</v>
      </c>
      <c r="I18" s="22" t="s">
        <v>39</v>
      </c>
    </row>
    <row r="19" spans="2:9" ht="142.5">
      <c r="B19" s="19">
        <v>42376</v>
      </c>
      <c r="C19" s="20" t="s">
        <v>40</v>
      </c>
      <c r="D19" s="21" t="s">
        <v>26</v>
      </c>
      <c r="E19" s="21" t="s">
        <v>27</v>
      </c>
      <c r="F19" s="20" t="s">
        <v>294</v>
      </c>
      <c r="G19" s="21" t="s">
        <v>7</v>
      </c>
      <c r="H19" s="21" t="s">
        <v>7</v>
      </c>
      <c r="I19" s="22" t="s">
        <v>41</v>
      </c>
    </row>
    <row r="20" spans="2:9" ht="128.25">
      <c r="B20" s="19">
        <v>42378</v>
      </c>
      <c r="C20" s="20" t="s">
        <v>42</v>
      </c>
      <c r="D20" s="21" t="s">
        <v>26</v>
      </c>
      <c r="E20" s="21" t="s">
        <v>27</v>
      </c>
      <c r="F20" s="20" t="s">
        <v>43</v>
      </c>
      <c r="G20" s="21" t="s">
        <v>7</v>
      </c>
      <c r="H20" s="21" t="s">
        <v>7</v>
      </c>
      <c r="I20" s="22" t="s">
        <v>44</v>
      </c>
    </row>
    <row r="21" spans="2:9" ht="99.75">
      <c r="B21" s="19">
        <v>42378</v>
      </c>
      <c r="C21" s="20" t="s">
        <v>42</v>
      </c>
      <c r="D21" s="21" t="s">
        <v>26</v>
      </c>
      <c r="E21" s="21" t="s">
        <v>27</v>
      </c>
      <c r="F21" s="20" t="s">
        <v>45</v>
      </c>
      <c r="G21" s="21" t="s">
        <v>7</v>
      </c>
      <c r="H21" s="21" t="s">
        <v>7</v>
      </c>
      <c r="I21" s="22" t="s">
        <v>34</v>
      </c>
    </row>
    <row r="22" spans="2:9" ht="99.75">
      <c r="B22" s="19">
        <v>42378</v>
      </c>
      <c r="C22" s="20" t="s">
        <v>42</v>
      </c>
      <c r="D22" s="21" t="s">
        <v>26</v>
      </c>
      <c r="E22" s="21" t="s">
        <v>27</v>
      </c>
      <c r="F22" s="20" t="s">
        <v>46</v>
      </c>
      <c r="G22" s="21" t="s">
        <v>7</v>
      </c>
      <c r="H22" s="21" t="s">
        <v>7</v>
      </c>
      <c r="I22" s="22" t="s">
        <v>34</v>
      </c>
    </row>
    <row r="23" spans="2:9" ht="57">
      <c r="B23" s="19">
        <v>42378</v>
      </c>
      <c r="C23" s="20" t="s">
        <v>42</v>
      </c>
      <c r="D23" s="21" t="s">
        <v>26</v>
      </c>
      <c r="E23" s="21" t="s">
        <v>27</v>
      </c>
      <c r="F23" s="20" t="s">
        <v>47</v>
      </c>
      <c r="G23" s="21" t="s">
        <v>7</v>
      </c>
      <c r="H23" s="21" t="s">
        <v>7</v>
      </c>
      <c r="I23" s="22" t="s">
        <v>48</v>
      </c>
    </row>
    <row r="24" spans="2:9" ht="71.25">
      <c r="B24" s="19">
        <v>42378</v>
      </c>
      <c r="C24" s="20" t="s">
        <v>42</v>
      </c>
      <c r="D24" s="21" t="s">
        <v>26</v>
      </c>
      <c r="E24" s="21" t="s">
        <v>27</v>
      </c>
      <c r="F24" s="20" t="s">
        <v>49</v>
      </c>
      <c r="G24" s="21" t="s">
        <v>7</v>
      </c>
      <c r="H24" s="21" t="s">
        <v>7</v>
      </c>
      <c r="I24" s="22" t="s">
        <v>48</v>
      </c>
    </row>
    <row r="25" spans="2:9" ht="85.5">
      <c r="B25" s="19">
        <v>42380</v>
      </c>
      <c r="C25" s="20" t="s">
        <v>50</v>
      </c>
      <c r="D25" s="21" t="s">
        <v>26</v>
      </c>
      <c r="E25" s="21" t="s">
        <v>27</v>
      </c>
      <c r="F25" s="20" t="s">
        <v>51</v>
      </c>
      <c r="G25" s="21" t="s">
        <v>7</v>
      </c>
      <c r="H25" s="21" t="s">
        <v>7</v>
      </c>
      <c r="I25" s="22" t="s">
        <v>52</v>
      </c>
    </row>
    <row r="26" spans="2:9" ht="85.5">
      <c r="B26" s="19">
        <v>42380</v>
      </c>
      <c r="C26" s="20" t="s">
        <v>50</v>
      </c>
      <c r="D26" s="21" t="s">
        <v>26</v>
      </c>
      <c r="E26" s="21" t="s">
        <v>27</v>
      </c>
      <c r="F26" s="20" t="s">
        <v>53</v>
      </c>
      <c r="G26" s="21" t="s">
        <v>7</v>
      </c>
      <c r="H26" s="21" t="s">
        <v>7</v>
      </c>
      <c r="I26" s="22" t="s">
        <v>52</v>
      </c>
    </row>
    <row r="27" spans="2:9" ht="156.75">
      <c r="B27" s="19">
        <v>42383</v>
      </c>
      <c r="C27" s="20" t="s">
        <v>54</v>
      </c>
      <c r="D27" s="21" t="s">
        <v>26</v>
      </c>
      <c r="E27" s="21" t="s">
        <v>27</v>
      </c>
      <c r="F27" s="20" t="s">
        <v>55</v>
      </c>
      <c r="G27" s="21" t="s">
        <v>7</v>
      </c>
      <c r="H27" s="21" t="s">
        <v>7</v>
      </c>
      <c r="I27" s="22" t="s">
        <v>56</v>
      </c>
    </row>
    <row r="28" spans="2:9" ht="171">
      <c r="B28" s="19">
        <v>42383</v>
      </c>
      <c r="C28" s="20" t="s">
        <v>54</v>
      </c>
      <c r="D28" s="21" t="s">
        <v>26</v>
      </c>
      <c r="E28" s="21" t="s">
        <v>27</v>
      </c>
      <c r="F28" s="20" t="s">
        <v>57</v>
      </c>
      <c r="G28" s="21" t="s">
        <v>7</v>
      </c>
      <c r="H28" s="21" t="s">
        <v>7</v>
      </c>
      <c r="I28" s="22" t="s">
        <v>58</v>
      </c>
    </row>
    <row r="29" spans="2:9" ht="256.5">
      <c r="B29" s="19">
        <v>42383</v>
      </c>
      <c r="C29" s="20" t="s">
        <v>54</v>
      </c>
      <c r="D29" s="21" t="s">
        <v>26</v>
      </c>
      <c r="E29" s="21" t="s">
        <v>27</v>
      </c>
      <c r="F29" s="20" t="s">
        <v>59</v>
      </c>
      <c r="G29" s="21" t="s">
        <v>7</v>
      </c>
      <c r="H29" s="21" t="s">
        <v>7</v>
      </c>
      <c r="I29" s="22" t="s">
        <v>60</v>
      </c>
    </row>
    <row r="30" spans="2:9" ht="57">
      <c r="B30" s="19">
        <v>42386</v>
      </c>
      <c r="C30" s="20" t="s">
        <v>61</v>
      </c>
      <c r="D30" s="21" t="s">
        <v>26</v>
      </c>
      <c r="E30" s="21" t="s">
        <v>27</v>
      </c>
      <c r="F30" s="20" t="s">
        <v>62</v>
      </c>
      <c r="G30" s="21" t="s">
        <v>7</v>
      </c>
      <c r="H30" s="21" t="s">
        <v>7</v>
      </c>
      <c r="I30" s="22" t="s">
        <v>63</v>
      </c>
    </row>
    <row r="31" spans="2:9" ht="57">
      <c r="B31" s="19">
        <v>42386</v>
      </c>
      <c r="C31" s="20" t="s">
        <v>61</v>
      </c>
      <c r="D31" s="21" t="s">
        <v>26</v>
      </c>
      <c r="E31" s="21" t="s">
        <v>27</v>
      </c>
      <c r="F31" s="20" t="s">
        <v>64</v>
      </c>
      <c r="G31" s="21" t="s">
        <v>7</v>
      </c>
      <c r="H31" s="21" t="s">
        <v>7</v>
      </c>
      <c r="I31" s="22" t="s">
        <v>63</v>
      </c>
    </row>
    <row r="32" spans="2:9" ht="71.25">
      <c r="B32" s="19">
        <v>42388</v>
      </c>
      <c r="C32" s="20" t="s">
        <v>65</v>
      </c>
      <c r="D32" s="21" t="s">
        <v>66</v>
      </c>
      <c r="E32" s="21" t="s">
        <v>27</v>
      </c>
      <c r="F32" s="20" t="s">
        <v>67</v>
      </c>
      <c r="G32" s="21" t="s">
        <v>7</v>
      </c>
      <c r="H32" s="21" t="s">
        <v>7</v>
      </c>
      <c r="I32" s="22" t="s">
        <v>68</v>
      </c>
    </row>
    <row r="33" spans="2:9" ht="57">
      <c r="B33" s="19">
        <v>42389</v>
      </c>
      <c r="C33" s="20" t="s">
        <v>69</v>
      </c>
      <c r="D33" s="21" t="s">
        <v>26</v>
      </c>
      <c r="E33" s="21" t="s">
        <v>27</v>
      </c>
      <c r="F33" s="20" t="s">
        <v>70</v>
      </c>
      <c r="G33" s="21" t="s">
        <v>7</v>
      </c>
      <c r="H33" s="21" t="s">
        <v>7</v>
      </c>
      <c r="I33" s="22" t="s">
        <v>71</v>
      </c>
    </row>
    <row r="34" spans="2:9" ht="71.25">
      <c r="B34" s="19">
        <v>42389</v>
      </c>
      <c r="C34" s="20" t="s">
        <v>69</v>
      </c>
      <c r="D34" s="21" t="s">
        <v>26</v>
      </c>
      <c r="E34" s="21" t="s">
        <v>27</v>
      </c>
      <c r="F34" s="20" t="s">
        <v>72</v>
      </c>
      <c r="G34" s="21" t="s">
        <v>7</v>
      </c>
      <c r="H34" s="21" t="s">
        <v>7</v>
      </c>
      <c r="I34" s="22" t="s">
        <v>71</v>
      </c>
    </row>
    <row r="35" spans="2:9" ht="370.5">
      <c r="B35" s="19">
        <v>42389</v>
      </c>
      <c r="C35" s="20" t="s">
        <v>73</v>
      </c>
      <c r="D35" s="21" t="s">
        <v>26</v>
      </c>
      <c r="E35" s="21" t="s">
        <v>27</v>
      </c>
      <c r="F35" s="20" t="s">
        <v>74</v>
      </c>
      <c r="G35" s="21" t="s">
        <v>7</v>
      </c>
      <c r="H35" s="21" t="s">
        <v>7</v>
      </c>
      <c r="I35" s="22" t="s">
        <v>75</v>
      </c>
    </row>
    <row r="36" spans="2:9" ht="42.75">
      <c r="B36" s="19">
        <v>42389</v>
      </c>
      <c r="C36" s="20" t="s">
        <v>73</v>
      </c>
      <c r="D36" s="21" t="s">
        <v>26</v>
      </c>
      <c r="E36" s="21" t="s">
        <v>27</v>
      </c>
      <c r="F36" s="20" t="s">
        <v>295</v>
      </c>
      <c r="G36" s="21" t="s">
        <v>7</v>
      </c>
      <c r="H36" s="21" t="s">
        <v>7</v>
      </c>
      <c r="I36" s="22" t="s">
        <v>76</v>
      </c>
    </row>
    <row r="37" spans="2:9" ht="114">
      <c r="B37" s="19">
        <v>42391</v>
      </c>
      <c r="C37" s="20" t="s">
        <v>40</v>
      </c>
      <c r="D37" s="21" t="s">
        <v>77</v>
      </c>
      <c r="E37" s="21" t="s">
        <v>27</v>
      </c>
      <c r="F37" s="20" t="s">
        <v>78</v>
      </c>
      <c r="G37" s="21" t="s">
        <v>7</v>
      </c>
      <c r="H37" s="21" t="s">
        <v>7</v>
      </c>
      <c r="I37" s="22" t="s">
        <v>79</v>
      </c>
    </row>
    <row r="38" spans="2:9" ht="185.25">
      <c r="B38" s="19">
        <v>42396</v>
      </c>
      <c r="C38" s="20" t="s">
        <v>80</v>
      </c>
      <c r="D38" s="21" t="s">
        <v>26</v>
      </c>
      <c r="E38" s="21" t="s">
        <v>27</v>
      </c>
      <c r="F38" s="20" t="s">
        <v>81</v>
      </c>
      <c r="G38" s="21" t="s">
        <v>7</v>
      </c>
      <c r="H38" s="21" t="s">
        <v>7</v>
      </c>
      <c r="I38" s="22" t="s">
        <v>82</v>
      </c>
    </row>
    <row r="39" spans="2:9" ht="128.25">
      <c r="B39" s="19">
        <v>42398</v>
      </c>
      <c r="C39" s="20" t="s">
        <v>83</v>
      </c>
      <c r="D39" s="21" t="s">
        <v>84</v>
      </c>
      <c r="E39" s="21" t="s">
        <v>27</v>
      </c>
      <c r="F39" s="20" t="s">
        <v>85</v>
      </c>
      <c r="G39" s="21" t="s">
        <v>7</v>
      </c>
      <c r="H39" s="21" t="s">
        <v>7</v>
      </c>
      <c r="I39" s="22" t="s">
        <v>86</v>
      </c>
    </row>
    <row r="40" spans="2:9" ht="28.5">
      <c r="B40" s="19">
        <v>42398</v>
      </c>
      <c r="C40" s="20" t="s">
        <v>83</v>
      </c>
      <c r="D40" s="21" t="s">
        <v>84</v>
      </c>
      <c r="E40" s="21" t="s">
        <v>27</v>
      </c>
      <c r="F40" s="20" t="s">
        <v>87</v>
      </c>
      <c r="G40" s="21" t="s">
        <v>7</v>
      </c>
      <c r="H40" s="21" t="s">
        <v>7</v>
      </c>
      <c r="I40" s="22" t="s">
        <v>88</v>
      </c>
    </row>
    <row r="41" spans="2:9" ht="57">
      <c r="B41" s="19">
        <v>42398</v>
      </c>
      <c r="C41" s="20" t="s">
        <v>83</v>
      </c>
      <c r="D41" s="21" t="s">
        <v>84</v>
      </c>
      <c r="E41" s="21" t="s">
        <v>27</v>
      </c>
      <c r="F41" s="20" t="s">
        <v>89</v>
      </c>
      <c r="G41" s="21" t="s">
        <v>7</v>
      </c>
      <c r="H41" s="21" t="s">
        <v>7</v>
      </c>
      <c r="I41" s="22" t="s">
        <v>90</v>
      </c>
    </row>
    <row r="42" spans="2:9" ht="71.25">
      <c r="B42" s="19">
        <v>42398</v>
      </c>
      <c r="C42" s="20" t="s">
        <v>83</v>
      </c>
      <c r="D42" s="21" t="s">
        <v>84</v>
      </c>
      <c r="E42" s="21" t="s">
        <v>27</v>
      </c>
      <c r="F42" s="20" t="s">
        <v>91</v>
      </c>
      <c r="G42" s="21" t="s">
        <v>7</v>
      </c>
      <c r="H42" s="21" t="s">
        <v>7</v>
      </c>
      <c r="I42" s="22" t="s">
        <v>92</v>
      </c>
    </row>
    <row r="43" spans="2:9" ht="128.25">
      <c r="B43" s="19">
        <v>42398</v>
      </c>
      <c r="C43" s="20" t="s">
        <v>83</v>
      </c>
      <c r="D43" s="21" t="s">
        <v>84</v>
      </c>
      <c r="E43" s="21" t="s">
        <v>27</v>
      </c>
      <c r="F43" s="20" t="s">
        <v>93</v>
      </c>
      <c r="G43" s="21" t="s">
        <v>7</v>
      </c>
      <c r="H43" s="21" t="s">
        <v>7</v>
      </c>
      <c r="I43" s="22" t="s">
        <v>94</v>
      </c>
    </row>
    <row r="44" spans="2:9" ht="199.5">
      <c r="B44" s="19">
        <v>42398</v>
      </c>
      <c r="C44" s="20" t="s">
        <v>83</v>
      </c>
      <c r="D44" s="21" t="s">
        <v>84</v>
      </c>
      <c r="E44" s="21" t="s">
        <v>27</v>
      </c>
      <c r="F44" s="20" t="s">
        <v>95</v>
      </c>
      <c r="G44" s="21" t="s">
        <v>7</v>
      </c>
      <c r="H44" s="21" t="s">
        <v>7</v>
      </c>
      <c r="I44" s="22" t="s">
        <v>96</v>
      </c>
    </row>
    <row r="45" spans="2:9" ht="299.25">
      <c r="B45" s="19">
        <v>42402</v>
      </c>
      <c r="C45" s="20" t="s">
        <v>97</v>
      </c>
      <c r="D45" s="23" t="s">
        <v>98</v>
      </c>
      <c r="E45" s="21" t="s">
        <v>27</v>
      </c>
      <c r="F45" s="20" t="s">
        <v>99</v>
      </c>
      <c r="G45" s="21" t="s">
        <v>100</v>
      </c>
      <c r="H45" s="21" t="s">
        <v>7</v>
      </c>
      <c r="I45" s="22" t="s">
        <v>101</v>
      </c>
    </row>
    <row r="46" spans="2:9" ht="299.25">
      <c r="B46" s="19">
        <v>42402</v>
      </c>
      <c r="C46" s="20" t="s">
        <v>97</v>
      </c>
      <c r="D46" s="23" t="s">
        <v>98</v>
      </c>
      <c r="E46" s="21" t="s">
        <v>27</v>
      </c>
      <c r="F46" s="20" t="s">
        <v>99</v>
      </c>
      <c r="G46" s="21" t="s">
        <v>100</v>
      </c>
      <c r="H46" s="21" t="s">
        <v>7</v>
      </c>
      <c r="I46" s="22" t="s">
        <v>101</v>
      </c>
    </row>
    <row r="47" spans="2:9" ht="299.25">
      <c r="B47" s="19">
        <v>42402</v>
      </c>
      <c r="C47" s="20" t="s">
        <v>97</v>
      </c>
      <c r="D47" s="23" t="s">
        <v>98</v>
      </c>
      <c r="E47" s="21" t="s">
        <v>27</v>
      </c>
      <c r="F47" s="20" t="s">
        <v>99</v>
      </c>
      <c r="G47" s="21" t="s">
        <v>100</v>
      </c>
      <c r="H47" s="21" t="s">
        <v>7</v>
      </c>
      <c r="I47" s="22" t="s">
        <v>101</v>
      </c>
    </row>
    <row r="48" spans="2:9" ht="299.25">
      <c r="B48" s="19">
        <v>42402</v>
      </c>
      <c r="C48" s="20" t="s">
        <v>97</v>
      </c>
      <c r="D48" s="23" t="s">
        <v>98</v>
      </c>
      <c r="E48" s="21" t="s">
        <v>27</v>
      </c>
      <c r="F48" s="20" t="s">
        <v>99</v>
      </c>
      <c r="G48" s="21" t="s">
        <v>100</v>
      </c>
      <c r="H48" s="21" t="s">
        <v>7</v>
      </c>
      <c r="I48" s="22" t="s">
        <v>101</v>
      </c>
    </row>
    <row r="49" spans="2:9" ht="299.25">
      <c r="B49" s="19">
        <v>42402</v>
      </c>
      <c r="C49" s="20" t="s">
        <v>97</v>
      </c>
      <c r="D49" s="23" t="s">
        <v>98</v>
      </c>
      <c r="E49" s="21" t="s">
        <v>27</v>
      </c>
      <c r="F49" s="20" t="s">
        <v>99</v>
      </c>
      <c r="G49" s="21" t="s">
        <v>100</v>
      </c>
      <c r="H49" s="21" t="s">
        <v>7</v>
      </c>
      <c r="I49" s="22" t="s">
        <v>101</v>
      </c>
    </row>
    <row r="50" spans="2:9" ht="299.25">
      <c r="B50" s="19">
        <v>42402</v>
      </c>
      <c r="C50" s="20" t="s">
        <v>97</v>
      </c>
      <c r="D50" s="23" t="s">
        <v>98</v>
      </c>
      <c r="E50" s="21" t="s">
        <v>27</v>
      </c>
      <c r="F50" s="20" t="s">
        <v>99</v>
      </c>
      <c r="G50" s="21" t="s">
        <v>100</v>
      </c>
      <c r="H50" s="21" t="s">
        <v>7</v>
      </c>
      <c r="I50" s="22" t="s">
        <v>101</v>
      </c>
    </row>
    <row r="51" spans="2:9" ht="299.25">
      <c r="B51" s="19">
        <v>42402</v>
      </c>
      <c r="C51" s="20" t="s">
        <v>97</v>
      </c>
      <c r="D51" s="23" t="s">
        <v>98</v>
      </c>
      <c r="E51" s="21" t="s">
        <v>27</v>
      </c>
      <c r="F51" s="20" t="s">
        <v>99</v>
      </c>
      <c r="G51" s="21" t="s">
        <v>100</v>
      </c>
      <c r="H51" s="21" t="s">
        <v>7</v>
      </c>
      <c r="I51" s="22" t="s">
        <v>101</v>
      </c>
    </row>
    <row r="52" spans="2:9" ht="299.25">
      <c r="B52" s="19">
        <v>42402</v>
      </c>
      <c r="C52" s="20" t="s">
        <v>97</v>
      </c>
      <c r="D52" s="23" t="s">
        <v>98</v>
      </c>
      <c r="E52" s="21" t="s">
        <v>27</v>
      </c>
      <c r="F52" s="20" t="s">
        <v>99</v>
      </c>
      <c r="G52" s="21" t="s">
        <v>100</v>
      </c>
      <c r="H52" s="21" t="s">
        <v>7</v>
      </c>
      <c r="I52" s="22" t="s">
        <v>101</v>
      </c>
    </row>
    <row r="53" spans="2:9" ht="299.25">
      <c r="B53" s="19">
        <v>42402</v>
      </c>
      <c r="C53" s="20" t="s">
        <v>97</v>
      </c>
      <c r="D53" s="23" t="s">
        <v>98</v>
      </c>
      <c r="E53" s="21" t="s">
        <v>27</v>
      </c>
      <c r="F53" s="20" t="s">
        <v>99</v>
      </c>
      <c r="G53" s="21" t="s">
        <v>100</v>
      </c>
      <c r="H53" s="21" t="s">
        <v>7</v>
      </c>
      <c r="I53" s="22" t="s">
        <v>101</v>
      </c>
    </row>
    <row r="54" spans="2:9" ht="299.25">
      <c r="B54" s="19">
        <v>42402</v>
      </c>
      <c r="C54" s="20" t="s">
        <v>97</v>
      </c>
      <c r="D54" s="23" t="s">
        <v>98</v>
      </c>
      <c r="E54" s="21" t="s">
        <v>27</v>
      </c>
      <c r="F54" s="20" t="s">
        <v>99</v>
      </c>
      <c r="G54" s="21" t="s">
        <v>100</v>
      </c>
      <c r="H54" s="21" t="s">
        <v>7</v>
      </c>
      <c r="I54" s="22" t="s">
        <v>101</v>
      </c>
    </row>
    <row r="55" spans="2:9" ht="299.25">
      <c r="B55" s="19">
        <v>42402</v>
      </c>
      <c r="C55" s="20" t="s">
        <v>97</v>
      </c>
      <c r="D55" s="23" t="s">
        <v>98</v>
      </c>
      <c r="E55" s="21" t="s">
        <v>27</v>
      </c>
      <c r="F55" s="20" t="s">
        <v>99</v>
      </c>
      <c r="G55" s="21" t="s">
        <v>100</v>
      </c>
      <c r="H55" s="21" t="s">
        <v>7</v>
      </c>
      <c r="I55" s="22" t="s">
        <v>101</v>
      </c>
    </row>
    <row r="56" spans="2:9" ht="299.25">
      <c r="B56" s="19">
        <v>42402</v>
      </c>
      <c r="C56" s="20" t="s">
        <v>97</v>
      </c>
      <c r="D56" s="23" t="s">
        <v>102</v>
      </c>
      <c r="E56" s="21" t="s">
        <v>27</v>
      </c>
      <c r="F56" s="20" t="s">
        <v>99</v>
      </c>
      <c r="G56" s="21" t="s">
        <v>100</v>
      </c>
      <c r="H56" s="21" t="s">
        <v>7</v>
      </c>
      <c r="I56" s="22" t="s">
        <v>101</v>
      </c>
    </row>
    <row r="57" spans="2:9" ht="299.25">
      <c r="B57" s="19">
        <v>42402</v>
      </c>
      <c r="C57" s="20" t="s">
        <v>97</v>
      </c>
      <c r="D57" s="23" t="s">
        <v>102</v>
      </c>
      <c r="E57" s="21" t="s">
        <v>27</v>
      </c>
      <c r="F57" s="20" t="s">
        <v>99</v>
      </c>
      <c r="G57" s="21" t="s">
        <v>100</v>
      </c>
      <c r="H57" s="21" t="s">
        <v>7</v>
      </c>
      <c r="I57" s="22" t="s">
        <v>101</v>
      </c>
    </row>
    <row r="58" spans="2:9" ht="128.25">
      <c r="B58" s="19">
        <v>42406</v>
      </c>
      <c r="C58" s="20" t="s">
        <v>103</v>
      </c>
      <c r="D58" s="21" t="s">
        <v>26</v>
      </c>
      <c r="E58" s="21" t="s">
        <v>27</v>
      </c>
      <c r="F58" s="20" t="s">
        <v>104</v>
      </c>
      <c r="G58" s="21" t="s">
        <v>100</v>
      </c>
      <c r="H58" s="21" t="s">
        <v>100</v>
      </c>
      <c r="I58" s="22" t="s">
        <v>105</v>
      </c>
    </row>
    <row r="59" spans="2:9" ht="85.5">
      <c r="B59" s="19">
        <v>42411</v>
      </c>
      <c r="C59" s="20" t="s">
        <v>106</v>
      </c>
      <c r="D59" s="21" t="s">
        <v>26</v>
      </c>
      <c r="E59" s="21" t="s">
        <v>27</v>
      </c>
      <c r="F59" s="20" t="s">
        <v>107</v>
      </c>
      <c r="G59" s="21" t="s">
        <v>100</v>
      </c>
      <c r="H59" s="21" t="s">
        <v>100</v>
      </c>
      <c r="I59" s="22" t="s">
        <v>108</v>
      </c>
    </row>
    <row r="60" spans="2:9" ht="57">
      <c r="B60" s="19">
        <v>42412</v>
      </c>
      <c r="C60" s="20" t="s">
        <v>109</v>
      </c>
      <c r="D60" s="21" t="s">
        <v>110</v>
      </c>
      <c r="E60" s="21" t="s">
        <v>27</v>
      </c>
      <c r="F60" s="20" t="s">
        <v>111</v>
      </c>
      <c r="G60" s="21" t="s">
        <v>7</v>
      </c>
      <c r="H60" s="21" t="s">
        <v>112</v>
      </c>
      <c r="I60" s="22" t="s">
        <v>113</v>
      </c>
    </row>
    <row r="61" spans="2:9" ht="128.25">
      <c r="B61" s="19">
        <v>42415</v>
      </c>
      <c r="C61" s="20" t="s">
        <v>114</v>
      </c>
      <c r="D61" s="21" t="s">
        <v>66</v>
      </c>
      <c r="E61" s="21" t="s">
        <v>27</v>
      </c>
      <c r="F61" s="20" t="s">
        <v>115</v>
      </c>
      <c r="G61" s="21" t="s">
        <v>100</v>
      </c>
      <c r="H61" s="21" t="s">
        <v>100</v>
      </c>
      <c r="I61" s="22" t="s">
        <v>116</v>
      </c>
    </row>
    <row r="62" spans="2:9" ht="128.25">
      <c r="B62" s="19">
        <v>42415</v>
      </c>
      <c r="C62" s="20" t="s">
        <v>114</v>
      </c>
      <c r="D62" s="21" t="s">
        <v>26</v>
      </c>
      <c r="E62" s="21" t="s">
        <v>27</v>
      </c>
      <c r="F62" s="20" t="s">
        <v>115</v>
      </c>
      <c r="G62" s="21" t="s">
        <v>100</v>
      </c>
      <c r="H62" s="21" t="s">
        <v>100</v>
      </c>
      <c r="I62" s="22" t="s">
        <v>116</v>
      </c>
    </row>
    <row r="63" spans="2:9" ht="142.5">
      <c r="B63" s="19">
        <v>42419</v>
      </c>
      <c r="C63" s="20" t="s">
        <v>117</v>
      </c>
      <c r="D63" s="21" t="s">
        <v>26</v>
      </c>
      <c r="E63" s="21" t="s">
        <v>27</v>
      </c>
      <c r="F63" s="20" t="s">
        <v>118</v>
      </c>
      <c r="G63" s="21" t="s">
        <v>7</v>
      </c>
      <c r="H63" s="21" t="s">
        <v>7</v>
      </c>
      <c r="I63" s="22" t="s">
        <v>119</v>
      </c>
    </row>
    <row r="64" spans="2:9" ht="171">
      <c r="B64" s="19">
        <v>42419</v>
      </c>
      <c r="C64" s="20" t="s">
        <v>117</v>
      </c>
      <c r="D64" s="21" t="s">
        <v>26</v>
      </c>
      <c r="E64" s="21" t="s">
        <v>27</v>
      </c>
      <c r="F64" s="20" t="s">
        <v>120</v>
      </c>
      <c r="G64" s="21" t="s">
        <v>7</v>
      </c>
      <c r="H64" s="21" t="s">
        <v>7</v>
      </c>
      <c r="I64" s="22" t="s">
        <v>119</v>
      </c>
    </row>
    <row r="65" spans="2:9" ht="114">
      <c r="B65" s="19">
        <v>42419</v>
      </c>
      <c r="C65" s="20" t="s">
        <v>121</v>
      </c>
      <c r="D65" s="21" t="s">
        <v>26</v>
      </c>
      <c r="E65" s="21" t="s">
        <v>27</v>
      </c>
      <c r="F65" s="20" t="s">
        <v>122</v>
      </c>
      <c r="G65" s="21" t="s">
        <v>7</v>
      </c>
      <c r="H65" s="21" t="s">
        <v>7</v>
      </c>
      <c r="I65" s="22" t="s">
        <v>123</v>
      </c>
    </row>
    <row r="66" spans="2:9" ht="71.25">
      <c r="B66" s="19">
        <v>42419</v>
      </c>
      <c r="C66" s="20" t="s">
        <v>121</v>
      </c>
      <c r="D66" s="21" t="s">
        <v>26</v>
      </c>
      <c r="E66" s="21" t="s">
        <v>27</v>
      </c>
      <c r="F66" s="20" t="s">
        <v>124</v>
      </c>
      <c r="G66" s="21" t="s">
        <v>7</v>
      </c>
      <c r="H66" s="21" t="s">
        <v>7</v>
      </c>
      <c r="I66" s="22" t="s">
        <v>125</v>
      </c>
    </row>
    <row r="67" spans="2:9" ht="85.5">
      <c r="B67" s="19">
        <v>42419</v>
      </c>
      <c r="C67" s="20" t="s">
        <v>126</v>
      </c>
      <c r="D67" s="21" t="s">
        <v>26</v>
      </c>
      <c r="E67" s="21" t="s">
        <v>27</v>
      </c>
      <c r="F67" s="20" t="s">
        <v>127</v>
      </c>
      <c r="G67" s="21" t="s">
        <v>7</v>
      </c>
      <c r="H67" s="21" t="s">
        <v>7</v>
      </c>
      <c r="I67" s="22" t="s">
        <v>128</v>
      </c>
    </row>
    <row r="68" spans="2:9" ht="42.75">
      <c r="B68" s="19">
        <v>42422</v>
      </c>
      <c r="C68" s="20" t="s">
        <v>129</v>
      </c>
      <c r="D68" s="21" t="s">
        <v>26</v>
      </c>
      <c r="E68" s="21" t="s">
        <v>27</v>
      </c>
      <c r="F68" s="20" t="s">
        <v>130</v>
      </c>
      <c r="G68" s="21" t="s">
        <v>7</v>
      </c>
      <c r="H68" s="21" t="s">
        <v>7</v>
      </c>
      <c r="I68" s="22" t="s">
        <v>32</v>
      </c>
    </row>
    <row r="69" spans="2:9" ht="71.25">
      <c r="B69" s="19">
        <v>42423</v>
      </c>
      <c r="C69" s="20" t="s">
        <v>131</v>
      </c>
      <c r="D69" s="21" t="s">
        <v>26</v>
      </c>
      <c r="E69" s="21" t="s">
        <v>27</v>
      </c>
      <c r="F69" s="20" t="s">
        <v>132</v>
      </c>
      <c r="G69" s="21" t="s">
        <v>7</v>
      </c>
      <c r="H69" s="21" t="s">
        <v>7</v>
      </c>
      <c r="I69" s="22" t="s">
        <v>128</v>
      </c>
    </row>
    <row r="70" spans="2:9" ht="71.25">
      <c r="B70" s="19">
        <v>42424</v>
      </c>
      <c r="C70" s="20" t="s">
        <v>133</v>
      </c>
      <c r="D70" s="21" t="s">
        <v>26</v>
      </c>
      <c r="E70" s="21" t="s">
        <v>27</v>
      </c>
      <c r="F70" s="20" t="s">
        <v>134</v>
      </c>
      <c r="G70" s="21" t="s">
        <v>7</v>
      </c>
      <c r="H70" s="21" t="s">
        <v>7</v>
      </c>
      <c r="I70" s="22" t="s">
        <v>71</v>
      </c>
    </row>
    <row r="71" spans="2:9" ht="99.75">
      <c r="B71" s="19">
        <v>42424</v>
      </c>
      <c r="C71" s="20" t="s">
        <v>133</v>
      </c>
      <c r="D71" s="21" t="s">
        <v>26</v>
      </c>
      <c r="E71" s="21" t="s">
        <v>27</v>
      </c>
      <c r="F71" s="20" t="s">
        <v>135</v>
      </c>
      <c r="G71" s="21" t="s">
        <v>7</v>
      </c>
      <c r="H71" s="21" t="s">
        <v>7</v>
      </c>
      <c r="I71" s="22" t="s">
        <v>128</v>
      </c>
    </row>
    <row r="72" spans="2:9" ht="99.75">
      <c r="B72" s="19">
        <v>42425</v>
      </c>
      <c r="C72" s="20" t="s">
        <v>136</v>
      </c>
      <c r="D72" s="21" t="s">
        <v>26</v>
      </c>
      <c r="E72" s="21" t="s">
        <v>27</v>
      </c>
      <c r="F72" s="20" t="s">
        <v>137</v>
      </c>
      <c r="G72" s="21" t="s">
        <v>7</v>
      </c>
      <c r="H72" s="21" t="s">
        <v>7</v>
      </c>
      <c r="I72" s="22" t="s">
        <v>138</v>
      </c>
    </row>
    <row r="73" spans="2:9" ht="199.5">
      <c r="B73" s="19">
        <v>42426</v>
      </c>
      <c r="C73" s="20" t="s">
        <v>139</v>
      </c>
      <c r="D73" s="21" t="s">
        <v>110</v>
      </c>
      <c r="E73" s="21" t="s">
        <v>27</v>
      </c>
      <c r="F73" s="20" t="s">
        <v>140</v>
      </c>
      <c r="G73" s="21" t="s">
        <v>7</v>
      </c>
      <c r="H73" s="21" t="s">
        <v>7</v>
      </c>
      <c r="I73" s="22" t="s">
        <v>141</v>
      </c>
    </row>
    <row r="74" spans="2:9" ht="156.75">
      <c r="B74" s="19">
        <v>42426</v>
      </c>
      <c r="C74" s="20" t="s">
        <v>139</v>
      </c>
      <c r="D74" s="21" t="s">
        <v>110</v>
      </c>
      <c r="E74" s="21" t="s">
        <v>27</v>
      </c>
      <c r="F74" s="20" t="s">
        <v>142</v>
      </c>
      <c r="G74" s="21" t="s">
        <v>7</v>
      </c>
      <c r="H74" s="21" t="s">
        <v>7</v>
      </c>
      <c r="I74" s="22" t="s">
        <v>141</v>
      </c>
    </row>
    <row r="75" spans="2:9" ht="213.75">
      <c r="B75" s="19">
        <v>42427</v>
      </c>
      <c r="C75" s="20" t="s">
        <v>143</v>
      </c>
      <c r="D75" s="21" t="s">
        <v>66</v>
      </c>
      <c r="E75" s="21" t="s">
        <v>27</v>
      </c>
      <c r="F75" s="20" t="s">
        <v>144</v>
      </c>
      <c r="G75" s="21" t="s">
        <v>7</v>
      </c>
      <c r="H75" s="21" t="s">
        <v>7</v>
      </c>
      <c r="I75" s="22" t="s">
        <v>145</v>
      </c>
    </row>
    <row r="76" spans="2:9" ht="85.5">
      <c r="B76" s="19">
        <v>42426</v>
      </c>
      <c r="C76" s="20" t="s">
        <v>146</v>
      </c>
      <c r="D76" s="21" t="s">
        <v>26</v>
      </c>
      <c r="E76" s="21" t="s">
        <v>27</v>
      </c>
      <c r="F76" s="20" t="s">
        <v>147</v>
      </c>
      <c r="G76" s="21" t="s">
        <v>7</v>
      </c>
      <c r="H76" s="21" t="s">
        <v>7</v>
      </c>
      <c r="I76" s="22" t="s">
        <v>148</v>
      </c>
    </row>
    <row r="77" spans="2:9" ht="99.75">
      <c r="B77" s="19">
        <v>42427</v>
      </c>
      <c r="C77" s="20" t="s">
        <v>136</v>
      </c>
      <c r="D77" s="21" t="s">
        <v>66</v>
      </c>
      <c r="E77" s="21" t="s">
        <v>27</v>
      </c>
      <c r="F77" s="20" t="s">
        <v>137</v>
      </c>
      <c r="G77" s="21" t="s">
        <v>7</v>
      </c>
      <c r="H77" s="21" t="s">
        <v>7</v>
      </c>
      <c r="I77" s="22" t="s">
        <v>138</v>
      </c>
    </row>
    <row r="78" spans="2:9" ht="114">
      <c r="B78" s="19">
        <v>42426</v>
      </c>
      <c r="C78" s="20" t="s">
        <v>143</v>
      </c>
      <c r="D78" s="21" t="s">
        <v>26</v>
      </c>
      <c r="E78" s="21" t="s">
        <v>27</v>
      </c>
      <c r="F78" s="20" t="s">
        <v>144</v>
      </c>
      <c r="G78" s="21" t="s">
        <v>7</v>
      </c>
      <c r="H78" s="21" t="s">
        <v>7</v>
      </c>
      <c r="I78" s="22" t="s">
        <v>149</v>
      </c>
    </row>
    <row r="79" spans="2:9" ht="99.75">
      <c r="B79" s="19">
        <v>42429</v>
      </c>
      <c r="C79" s="20" t="s">
        <v>150</v>
      </c>
      <c r="D79" s="21" t="s">
        <v>77</v>
      </c>
      <c r="E79" s="21" t="s">
        <v>27</v>
      </c>
      <c r="F79" s="20" t="s">
        <v>151</v>
      </c>
      <c r="G79" s="21" t="s">
        <v>7</v>
      </c>
      <c r="H79" s="21" t="s">
        <v>152</v>
      </c>
      <c r="I79" s="22" t="s">
        <v>153</v>
      </c>
    </row>
    <row r="80" spans="2:9" ht="71.25">
      <c r="B80" s="19">
        <v>42429</v>
      </c>
      <c r="C80" s="20" t="s">
        <v>150</v>
      </c>
      <c r="D80" s="21" t="s">
        <v>77</v>
      </c>
      <c r="E80" s="21" t="s">
        <v>27</v>
      </c>
      <c r="F80" s="20" t="s">
        <v>154</v>
      </c>
      <c r="G80" s="21" t="s">
        <v>7</v>
      </c>
      <c r="H80" s="21" t="s">
        <v>100</v>
      </c>
      <c r="I80" s="22" t="s">
        <v>155</v>
      </c>
    </row>
    <row r="81" spans="2:9" ht="71.25">
      <c r="B81" s="19">
        <v>42429</v>
      </c>
      <c r="C81" s="20" t="s">
        <v>150</v>
      </c>
      <c r="D81" s="21" t="s">
        <v>77</v>
      </c>
      <c r="E81" s="21" t="s">
        <v>156</v>
      </c>
      <c r="F81" s="20" t="s">
        <v>157</v>
      </c>
      <c r="G81" s="21" t="s">
        <v>7</v>
      </c>
      <c r="H81" s="21" t="s">
        <v>7</v>
      </c>
      <c r="I81" s="22" t="s">
        <v>158</v>
      </c>
    </row>
    <row r="82" spans="2:9" ht="128.25">
      <c r="B82" s="19">
        <v>42429</v>
      </c>
      <c r="C82" s="20" t="s">
        <v>150</v>
      </c>
      <c r="D82" s="21" t="s">
        <v>77</v>
      </c>
      <c r="E82" s="21" t="s">
        <v>27</v>
      </c>
      <c r="F82" s="20" t="s">
        <v>159</v>
      </c>
      <c r="G82" s="21" t="s">
        <v>7</v>
      </c>
      <c r="H82" s="21" t="s">
        <v>7</v>
      </c>
      <c r="I82" s="22" t="s">
        <v>160</v>
      </c>
    </row>
    <row r="83" spans="2:9" ht="171">
      <c r="B83" s="19">
        <v>42430</v>
      </c>
      <c r="C83" s="20" t="s">
        <v>161</v>
      </c>
      <c r="D83" s="21" t="s">
        <v>26</v>
      </c>
      <c r="E83" s="21" t="s">
        <v>27</v>
      </c>
      <c r="F83" s="20" t="s">
        <v>162</v>
      </c>
      <c r="G83" s="21" t="s">
        <v>7</v>
      </c>
      <c r="H83" s="21" t="s">
        <v>7</v>
      </c>
      <c r="I83" s="22" t="s">
        <v>163</v>
      </c>
    </row>
    <row r="84" spans="2:9" ht="99.75">
      <c r="B84" s="19">
        <v>42430</v>
      </c>
      <c r="C84" s="20" t="s">
        <v>161</v>
      </c>
      <c r="D84" s="21" t="s">
        <v>26</v>
      </c>
      <c r="E84" s="21" t="s">
        <v>27</v>
      </c>
      <c r="F84" s="20" t="s">
        <v>164</v>
      </c>
      <c r="G84" s="21" t="s">
        <v>7</v>
      </c>
      <c r="H84" s="21" t="s">
        <v>7</v>
      </c>
      <c r="I84" s="22" t="s">
        <v>165</v>
      </c>
    </row>
    <row r="85" spans="2:9" ht="99.75">
      <c r="B85" s="19">
        <v>42430</v>
      </c>
      <c r="C85" s="20" t="s">
        <v>166</v>
      </c>
      <c r="D85" s="21" t="s">
        <v>26</v>
      </c>
      <c r="E85" s="21" t="s">
        <v>27</v>
      </c>
      <c r="F85" s="20" t="s">
        <v>167</v>
      </c>
      <c r="G85" s="21" t="s">
        <v>7</v>
      </c>
      <c r="H85" s="21" t="s">
        <v>7</v>
      </c>
      <c r="I85" s="22" t="s">
        <v>168</v>
      </c>
    </row>
    <row r="86" spans="2:9" ht="128.25">
      <c r="B86" s="19">
        <v>42430</v>
      </c>
      <c r="C86" s="20" t="s">
        <v>166</v>
      </c>
      <c r="D86" s="21" t="s">
        <v>26</v>
      </c>
      <c r="E86" s="21" t="s">
        <v>27</v>
      </c>
      <c r="F86" s="20" t="s">
        <v>169</v>
      </c>
      <c r="G86" s="21" t="s">
        <v>7</v>
      </c>
      <c r="H86" s="21" t="s">
        <v>7</v>
      </c>
      <c r="I86" s="22" t="s">
        <v>170</v>
      </c>
    </row>
    <row r="87" spans="2:9" ht="128.25">
      <c r="B87" s="19">
        <v>42432</v>
      </c>
      <c r="C87" s="20" t="s">
        <v>171</v>
      </c>
      <c r="D87" s="21" t="s">
        <v>26</v>
      </c>
      <c r="E87" s="21" t="s">
        <v>27</v>
      </c>
      <c r="F87" s="20" t="s">
        <v>172</v>
      </c>
      <c r="G87" s="21" t="s">
        <v>7</v>
      </c>
      <c r="H87" s="21" t="s">
        <v>7</v>
      </c>
      <c r="I87" s="22" t="s">
        <v>173</v>
      </c>
    </row>
    <row r="88" spans="2:9" ht="99.75">
      <c r="B88" s="19">
        <v>42432</v>
      </c>
      <c r="C88" s="20" t="s">
        <v>174</v>
      </c>
      <c r="D88" s="21" t="s">
        <v>26</v>
      </c>
      <c r="E88" s="21" t="s">
        <v>27</v>
      </c>
      <c r="F88" s="20" t="s">
        <v>175</v>
      </c>
      <c r="G88" s="21" t="s">
        <v>7</v>
      </c>
      <c r="H88" s="21" t="s">
        <v>7</v>
      </c>
      <c r="I88" s="22" t="s">
        <v>176</v>
      </c>
    </row>
    <row r="89" spans="2:9" ht="71.25">
      <c r="B89" s="19">
        <v>42432</v>
      </c>
      <c r="C89" s="20" t="s">
        <v>174</v>
      </c>
      <c r="D89" s="21" t="s">
        <v>26</v>
      </c>
      <c r="E89" s="21" t="s">
        <v>27</v>
      </c>
      <c r="F89" s="20" t="s">
        <v>177</v>
      </c>
      <c r="G89" s="21" t="s">
        <v>7</v>
      </c>
      <c r="H89" s="21" t="s">
        <v>7</v>
      </c>
      <c r="I89" s="22" t="s">
        <v>178</v>
      </c>
    </row>
    <row r="90" spans="2:9" ht="85.5">
      <c r="B90" s="19">
        <v>42434</v>
      </c>
      <c r="C90" s="20" t="s">
        <v>179</v>
      </c>
      <c r="D90" s="21" t="s">
        <v>77</v>
      </c>
      <c r="E90" s="21" t="s">
        <v>27</v>
      </c>
      <c r="F90" s="20" t="s">
        <v>180</v>
      </c>
      <c r="G90" s="21" t="s">
        <v>7</v>
      </c>
      <c r="H90" s="21" t="s">
        <v>7</v>
      </c>
      <c r="I90" s="22" t="s">
        <v>181</v>
      </c>
    </row>
    <row r="91" spans="2:9" ht="71.25">
      <c r="B91" s="19">
        <v>42434</v>
      </c>
      <c r="C91" s="20" t="s">
        <v>182</v>
      </c>
      <c r="D91" s="21" t="s">
        <v>66</v>
      </c>
      <c r="E91" s="21" t="s">
        <v>27</v>
      </c>
      <c r="F91" s="20" t="s">
        <v>183</v>
      </c>
      <c r="G91" s="21" t="s">
        <v>7</v>
      </c>
      <c r="H91" s="21" t="s">
        <v>7</v>
      </c>
      <c r="I91" s="22" t="s">
        <v>184</v>
      </c>
    </row>
    <row r="92" spans="2:9" ht="156.75">
      <c r="B92" s="19">
        <v>42435</v>
      </c>
      <c r="C92" s="20" t="s">
        <v>150</v>
      </c>
      <c r="D92" s="21" t="s">
        <v>26</v>
      </c>
      <c r="E92" s="21" t="s">
        <v>27</v>
      </c>
      <c r="F92" s="20" t="s">
        <v>185</v>
      </c>
      <c r="G92" s="21" t="s">
        <v>7</v>
      </c>
      <c r="H92" s="21" t="s">
        <v>7</v>
      </c>
      <c r="I92" s="22" t="s">
        <v>186</v>
      </c>
    </row>
    <row r="93" spans="2:9" ht="71.25">
      <c r="B93" s="19">
        <v>42437</v>
      </c>
      <c r="C93" s="20" t="s">
        <v>187</v>
      </c>
      <c r="D93" s="21" t="s">
        <v>66</v>
      </c>
      <c r="E93" s="21" t="s">
        <v>27</v>
      </c>
      <c r="F93" s="20" t="s">
        <v>188</v>
      </c>
      <c r="G93" s="21" t="s">
        <v>7</v>
      </c>
      <c r="H93" s="21" t="s">
        <v>189</v>
      </c>
      <c r="I93" s="22" t="s">
        <v>190</v>
      </c>
    </row>
    <row r="94" spans="2:9" ht="242.25">
      <c r="B94" s="19">
        <v>42438</v>
      </c>
      <c r="C94" s="20" t="s">
        <v>191</v>
      </c>
      <c r="D94" s="21" t="s">
        <v>26</v>
      </c>
      <c r="E94" s="21" t="s">
        <v>27</v>
      </c>
      <c r="F94" s="20" t="s">
        <v>192</v>
      </c>
      <c r="G94" s="21" t="s">
        <v>7</v>
      </c>
      <c r="H94" s="21" t="s">
        <v>7</v>
      </c>
      <c r="I94" s="22" t="s">
        <v>193</v>
      </c>
    </row>
    <row r="95" spans="2:9" ht="85.5">
      <c r="B95" s="19">
        <v>42438</v>
      </c>
      <c r="C95" s="20" t="s">
        <v>194</v>
      </c>
      <c r="D95" s="21" t="s">
        <v>26</v>
      </c>
      <c r="E95" s="21" t="s">
        <v>27</v>
      </c>
      <c r="F95" s="20" t="s">
        <v>195</v>
      </c>
      <c r="G95" s="21" t="s">
        <v>7</v>
      </c>
      <c r="H95" s="21" t="s">
        <v>7</v>
      </c>
      <c r="I95" s="22" t="s">
        <v>196</v>
      </c>
    </row>
    <row r="96" spans="2:9" ht="85.5">
      <c r="B96" s="19">
        <v>42438</v>
      </c>
      <c r="C96" s="20" t="s">
        <v>194</v>
      </c>
      <c r="D96" s="21" t="s">
        <v>26</v>
      </c>
      <c r="E96" s="21" t="s">
        <v>27</v>
      </c>
      <c r="F96" s="20" t="s">
        <v>197</v>
      </c>
      <c r="G96" s="21" t="s">
        <v>7</v>
      </c>
      <c r="H96" s="21" t="s">
        <v>7</v>
      </c>
      <c r="I96" s="22" t="s">
        <v>196</v>
      </c>
    </row>
    <row r="97" spans="2:9" ht="85.5">
      <c r="B97" s="19">
        <v>42438</v>
      </c>
      <c r="C97" s="20" t="s">
        <v>194</v>
      </c>
      <c r="D97" s="21" t="s">
        <v>26</v>
      </c>
      <c r="E97" s="21" t="s">
        <v>27</v>
      </c>
      <c r="F97" s="20" t="s">
        <v>198</v>
      </c>
      <c r="G97" s="21" t="s">
        <v>7</v>
      </c>
      <c r="H97" s="21" t="s">
        <v>7</v>
      </c>
      <c r="I97" s="22" t="s">
        <v>196</v>
      </c>
    </row>
    <row r="98" spans="2:9" ht="71.25">
      <c r="B98" s="19">
        <v>42438</v>
      </c>
      <c r="C98" s="20" t="s">
        <v>194</v>
      </c>
      <c r="D98" s="21" t="s">
        <v>26</v>
      </c>
      <c r="E98" s="21" t="s">
        <v>27</v>
      </c>
      <c r="F98" s="20" t="s">
        <v>199</v>
      </c>
      <c r="G98" s="21" t="s">
        <v>7</v>
      </c>
      <c r="H98" s="21" t="s">
        <v>189</v>
      </c>
      <c r="I98" s="22" t="s">
        <v>200</v>
      </c>
    </row>
    <row r="99" spans="2:9" ht="85.5">
      <c r="B99" s="19">
        <v>42438</v>
      </c>
      <c r="C99" s="20" t="s">
        <v>201</v>
      </c>
      <c r="D99" s="21" t="s">
        <v>26</v>
      </c>
      <c r="E99" s="21" t="s">
        <v>27</v>
      </c>
      <c r="F99" s="20" t="s">
        <v>202</v>
      </c>
      <c r="G99" s="21" t="s">
        <v>7</v>
      </c>
      <c r="H99" s="21" t="s">
        <v>7</v>
      </c>
      <c r="I99" s="22" t="s">
        <v>203</v>
      </c>
    </row>
    <row r="100" spans="2:9" ht="42.75">
      <c r="B100" s="19">
        <v>42450</v>
      </c>
      <c r="C100" s="20" t="s">
        <v>204</v>
      </c>
      <c r="D100" s="21" t="s">
        <v>26</v>
      </c>
      <c r="E100" s="21" t="s">
        <v>27</v>
      </c>
      <c r="F100" s="20" t="s">
        <v>205</v>
      </c>
      <c r="G100" s="21" t="s">
        <v>7</v>
      </c>
      <c r="H100" s="21" t="s">
        <v>189</v>
      </c>
      <c r="I100" s="22" t="s">
        <v>206</v>
      </c>
    </row>
    <row r="101" spans="2:9" ht="171">
      <c r="B101" s="19">
        <v>42450</v>
      </c>
      <c r="C101" s="20" t="s">
        <v>207</v>
      </c>
      <c r="D101" s="21" t="s">
        <v>77</v>
      </c>
      <c r="E101" s="21" t="s">
        <v>27</v>
      </c>
      <c r="F101" s="20" t="s">
        <v>208</v>
      </c>
      <c r="G101" s="21" t="s">
        <v>7</v>
      </c>
      <c r="H101" s="21" t="s">
        <v>7</v>
      </c>
      <c r="I101" s="22" t="s">
        <v>209</v>
      </c>
    </row>
    <row r="102" spans="2:9" ht="85.5">
      <c r="B102" s="19">
        <v>42451</v>
      </c>
      <c r="C102" s="20" t="s">
        <v>210</v>
      </c>
      <c r="D102" s="21" t="s">
        <v>26</v>
      </c>
      <c r="E102" s="21" t="s">
        <v>27</v>
      </c>
      <c r="F102" s="20" t="s">
        <v>211</v>
      </c>
      <c r="G102" s="21" t="s">
        <v>7</v>
      </c>
      <c r="H102" s="21" t="s">
        <v>7</v>
      </c>
      <c r="I102" s="22" t="s">
        <v>212</v>
      </c>
    </row>
    <row r="103" spans="2:9" ht="85.5">
      <c r="B103" s="19">
        <v>42451</v>
      </c>
      <c r="C103" s="20" t="s">
        <v>210</v>
      </c>
      <c r="D103" s="21" t="s">
        <v>26</v>
      </c>
      <c r="E103" s="21" t="s">
        <v>27</v>
      </c>
      <c r="F103" s="20" t="s">
        <v>213</v>
      </c>
      <c r="G103" s="21" t="s">
        <v>7</v>
      </c>
      <c r="H103" s="21" t="s">
        <v>7</v>
      </c>
      <c r="I103" s="22" t="s">
        <v>212</v>
      </c>
    </row>
    <row r="104" spans="2:9" ht="57">
      <c r="B104" s="19">
        <v>42451</v>
      </c>
      <c r="C104" s="20" t="s">
        <v>210</v>
      </c>
      <c r="D104" s="21" t="s">
        <v>26</v>
      </c>
      <c r="E104" s="21" t="s">
        <v>27</v>
      </c>
      <c r="F104" s="20" t="s">
        <v>214</v>
      </c>
      <c r="G104" s="21" t="s">
        <v>7</v>
      </c>
      <c r="H104" s="21" t="s">
        <v>7</v>
      </c>
      <c r="I104" s="22" t="s">
        <v>71</v>
      </c>
    </row>
    <row r="105" spans="2:9" ht="57">
      <c r="B105" s="19">
        <v>42451</v>
      </c>
      <c r="C105" s="20" t="s">
        <v>210</v>
      </c>
      <c r="D105" s="21" t="s">
        <v>26</v>
      </c>
      <c r="E105" s="21" t="s">
        <v>27</v>
      </c>
      <c r="F105" s="20" t="s">
        <v>215</v>
      </c>
      <c r="G105" s="21" t="s">
        <v>7</v>
      </c>
      <c r="H105" s="21" t="s">
        <v>7</v>
      </c>
      <c r="I105" s="22" t="s">
        <v>71</v>
      </c>
    </row>
    <row r="106" spans="2:9" ht="42.75">
      <c r="B106" s="19">
        <v>42451</v>
      </c>
      <c r="C106" s="20" t="s">
        <v>210</v>
      </c>
      <c r="D106" s="21" t="s">
        <v>26</v>
      </c>
      <c r="E106" s="21" t="s">
        <v>27</v>
      </c>
      <c r="F106" s="20" t="s">
        <v>216</v>
      </c>
      <c r="G106" s="21" t="s">
        <v>7</v>
      </c>
      <c r="H106" s="21" t="s">
        <v>7</v>
      </c>
      <c r="I106" s="22" t="s">
        <v>71</v>
      </c>
    </row>
    <row r="107" spans="2:9" ht="57">
      <c r="B107" s="19">
        <v>42451</v>
      </c>
      <c r="C107" s="20" t="s">
        <v>210</v>
      </c>
      <c r="D107" s="21" t="s">
        <v>26</v>
      </c>
      <c r="E107" s="21" t="s">
        <v>27</v>
      </c>
      <c r="F107" s="20" t="s">
        <v>217</v>
      </c>
      <c r="G107" s="21" t="s">
        <v>7</v>
      </c>
      <c r="H107" s="21" t="s">
        <v>7</v>
      </c>
      <c r="I107" s="22" t="s">
        <v>71</v>
      </c>
    </row>
    <row r="108" spans="2:9" ht="57">
      <c r="B108" s="19">
        <v>42451</v>
      </c>
      <c r="C108" s="20" t="s">
        <v>210</v>
      </c>
      <c r="D108" s="21" t="s">
        <v>26</v>
      </c>
      <c r="E108" s="21" t="s">
        <v>27</v>
      </c>
      <c r="F108" s="20" t="s">
        <v>218</v>
      </c>
      <c r="G108" s="21" t="s">
        <v>7</v>
      </c>
      <c r="H108" s="21" t="s">
        <v>7</v>
      </c>
      <c r="I108" s="22" t="s">
        <v>71</v>
      </c>
    </row>
    <row r="109" spans="2:9" ht="57">
      <c r="B109" s="19">
        <v>42451</v>
      </c>
      <c r="C109" s="20" t="s">
        <v>210</v>
      </c>
      <c r="D109" s="21" t="s">
        <v>26</v>
      </c>
      <c r="E109" s="21" t="s">
        <v>27</v>
      </c>
      <c r="F109" s="20" t="s">
        <v>219</v>
      </c>
      <c r="G109" s="21" t="s">
        <v>7</v>
      </c>
      <c r="H109" s="21" t="s">
        <v>7</v>
      </c>
      <c r="I109" s="22" t="s">
        <v>71</v>
      </c>
    </row>
    <row r="110" spans="2:9" ht="42.75">
      <c r="B110" s="19">
        <v>42452</v>
      </c>
      <c r="C110" s="20" t="s">
        <v>220</v>
      </c>
      <c r="D110" s="21" t="s">
        <v>26</v>
      </c>
      <c r="E110" s="21" t="s">
        <v>27</v>
      </c>
      <c r="F110" s="20" t="s">
        <v>221</v>
      </c>
      <c r="G110" s="21" t="s">
        <v>7</v>
      </c>
      <c r="H110" s="21" t="s">
        <v>189</v>
      </c>
      <c r="I110" s="22" t="s">
        <v>206</v>
      </c>
    </row>
    <row r="111" spans="2:9" ht="42.75">
      <c r="B111" s="19">
        <v>42452</v>
      </c>
      <c r="C111" s="20" t="s">
        <v>220</v>
      </c>
      <c r="D111" s="21" t="s">
        <v>26</v>
      </c>
      <c r="E111" s="21" t="s">
        <v>27</v>
      </c>
      <c r="F111" s="20" t="s">
        <v>222</v>
      </c>
      <c r="G111" s="21" t="s">
        <v>7</v>
      </c>
      <c r="H111" s="21" t="s">
        <v>189</v>
      </c>
      <c r="I111" s="22" t="s">
        <v>206</v>
      </c>
    </row>
    <row r="112" spans="2:9" ht="42.75">
      <c r="B112" s="19">
        <v>42452</v>
      </c>
      <c r="C112" s="20" t="s">
        <v>220</v>
      </c>
      <c r="D112" s="21" t="s">
        <v>26</v>
      </c>
      <c r="E112" s="21" t="s">
        <v>27</v>
      </c>
      <c r="F112" s="20" t="s">
        <v>223</v>
      </c>
      <c r="G112" s="21" t="s">
        <v>7</v>
      </c>
      <c r="H112" s="21" t="s">
        <v>189</v>
      </c>
      <c r="I112" s="22" t="s">
        <v>206</v>
      </c>
    </row>
    <row r="113" spans="2:9" ht="57">
      <c r="B113" s="19">
        <v>42452</v>
      </c>
      <c r="C113" s="20" t="s">
        <v>220</v>
      </c>
      <c r="D113" s="21" t="s">
        <v>26</v>
      </c>
      <c r="E113" s="21" t="s">
        <v>27</v>
      </c>
      <c r="F113" s="20" t="s">
        <v>224</v>
      </c>
      <c r="G113" s="21" t="s">
        <v>7</v>
      </c>
      <c r="H113" s="21" t="s">
        <v>189</v>
      </c>
      <c r="I113" s="22" t="s">
        <v>206</v>
      </c>
    </row>
    <row r="114" spans="2:9" ht="42.75">
      <c r="B114" s="19">
        <v>42452</v>
      </c>
      <c r="C114" s="20" t="s">
        <v>220</v>
      </c>
      <c r="D114" s="21" t="s">
        <v>26</v>
      </c>
      <c r="E114" s="21" t="s">
        <v>156</v>
      </c>
      <c r="F114" s="20" t="s">
        <v>225</v>
      </c>
      <c r="G114" s="21" t="s">
        <v>7</v>
      </c>
      <c r="H114" s="21" t="s">
        <v>189</v>
      </c>
      <c r="I114" s="22" t="s">
        <v>206</v>
      </c>
    </row>
    <row r="115" spans="2:9" ht="85.5">
      <c r="B115" s="19">
        <v>42452</v>
      </c>
      <c r="C115" s="20" t="s">
        <v>226</v>
      </c>
      <c r="D115" s="21" t="s">
        <v>26</v>
      </c>
      <c r="E115" s="21" t="s">
        <v>27</v>
      </c>
      <c r="F115" s="20" t="s">
        <v>227</v>
      </c>
      <c r="G115" s="21" t="s">
        <v>7</v>
      </c>
      <c r="H115" s="21" t="s">
        <v>7</v>
      </c>
      <c r="I115" s="22" t="s">
        <v>228</v>
      </c>
    </row>
    <row r="116" spans="2:9" ht="42.75">
      <c r="B116" s="19">
        <v>42453</v>
      </c>
      <c r="C116" s="20" t="s">
        <v>229</v>
      </c>
      <c r="D116" s="21" t="s">
        <v>26</v>
      </c>
      <c r="E116" s="21" t="s">
        <v>27</v>
      </c>
      <c r="F116" s="20" t="s">
        <v>230</v>
      </c>
      <c r="G116" s="21" t="s">
        <v>7</v>
      </c>
      <c r="H116" s="21" t="s">
        <v>189</v>
      </c>
      <c r="I116" s="22" t="s">
        <v>206</v>
      </c>
    </row>
    <row r="117" spans="2:9" ht="42.75">
      <c r="B117" s="19">
        <v>42453</v>
      </c>
      <c r="C117" s="20" t="s">
        <v>229</v>
      </c>
      <c r="D117" s="21" t="s">
        <v>26</v>
      </c>
      <c r="E117" s="21" t="s">
        <v>27</v>
      </c>
      <c r="F117" s="20" t="s">
        <v>231</v>
      </c>
      <c r="G117" s="21" t="s">
        <v>7</v>
      </c>
      <c r="H117" s="21" t="s">
        <v>189</v>
      </c>
      <c r="I117" s="22" t="s">
        <v>206</v>
      </c>
    </row>
    <row r="118" spans="2:9" ht="42.75">
      <c r="B118" s="19">
        <v>42453</v>
      </c>
      <c r="C118" s="20" t="s">
        <v>229</v>
      </c>
      <c r="D118" s="21" t="s">
        <v>26</v>
      </c>
      <c r="E118" s="21" t="s">
        <v>27</v>
      </c>
      <c r="F118" s="20" t="s">
        <v>232</v>
      </c>
      <c r="G118" s="21" t="s">
        <v>7</v>
      </c>
      <c r="H118" s="21" t="s">
        <v>189</v>
      </c>
      <c r="I118" s="22" t="s">
        <v>206</v>
      </c>
    </row>
    <row r="119" spans="2:9" ht="85.5">
      <c r="B119" s="19">
        <v>42453</v>
      </c>
      <c r="C119" s="20" t="s">
        <v>233</v>
      </c>
      <c r="D119" s="21" t="s">
        <v>26</v>
      </c>
      <c r="E119" s="21" t="s">
        <v>27</v>
      </c>
      <c r="F119" s="20" t="s">
        <v>234</v>
      </c>
      <c r="G119" s="21" t="s">
        <v>7</v>
      </c>
      <c r="H119" s="21" t="s">
        <v>7</v>
      </c>
      <c r="I119" s="22" t="s">
        <v>203</v>
      </c>
    </row>
    <row r="120" spans="2:9" ht="356.25">
      <c r="B120" s="19">
        <v>42453</v>
      </c>
      <c r="C120" s="20" t="s">
        <v>235</v>
      </c>
      <c r="D120" s="21" t="s">
        <v>26</v>
      </c>
      <c r="E120" s="21" t="s">
        <v>27</v>
      </c>
      <c r="F120" s="20" t="s">
        <v>236</v>
      </c>
      <c r="G120" s="21" t="s">
        <v>7</v>
      </c>
      <c r="H120" s="21" t="s">
        <v>7</v>
      </c>
      <c r="I120" s="22" t="s">
        <v>203</v>
      </c>
    </row>
    <row r="121" spans="2:9" ht="114">
      <c r="B121" s="19">
        <v>42453</v>
      </c>
      <c r="C121" s="20" t="s">
        <v>237</v>
      </c>
      <c r="D121" s="21" t="s">
        <v>26</v>
      </c>
      <c r="E121" s="21" t="s">
        <v>27</v>
      </c>
      <c r="F121" s="20" t="s">
        <v>238</v>
      </c>
      <c r="G121" s="21" t="s">
        <v>7</v>
      </c>
      <c r="H121" s="21" t="s">
        <v>7</v>
      </c>
      <c r="I121" s="22" t="s">
        <v>239</v>
      </c>
    </row>
    <row r="122" spans="2:9" ht="42.75">
      <c r="B122" s="19">
        <v>42454</v>
      </c>
      <c r="C122" s="20" t="s">
        <v>240</v>
      </c>
      <c r="D122" s="21" t="s">
        <v>26</v>
      </c>
      <c r="E122" s="21" t="s">
        <v>27</v>
      </c>
      <c r="F122" s="20" t="s">
        <v>241</v>
      </c>
      <c r="G122" s="21" t="s">
        <v>7</v>
      </c>
      <c r="H122" s="21" t="s">
        <v>7</v>
      </c>
      <c r="I122" s="22" t="s">
        <v>242</v>
      </c>
    </row>
    <row r="123" spans="2:9" ht="114">
      <c r="B123" s="19">
        <v>42454</v>
      </c>
      <c r="C123" s="20" t="s">
        <v>243</v>
      </c>
      <c r="D123" s="21" t="s">
        <v>26</v>
      </c>
      <c r="E123" s="21" t="s">
        <v>27</v>
      </c>
      <c r="F123" s="20" t="s">
        <v>244</v>
      </c>
      <c r="G123" s="21" t="s">
        <v>7</v>
      </c>
      <c r="H123" s="21" t="s">
        <v>7</v>
      </c>
      <c r="I123" s="22" t="s">
        <v>296</v>
      </c>
    </row>
    <row r="124" spans="2:9" ht="114">
      <c r="B124" s="19">
        <v>42454</v>
      </c>
      <c r="C124" s="20" t="s">
        <v>243</v>
      </c>
      <c r="D124" s="21" t="s">
        <v>26</v>
      </c>
      <c r="E124" s="21" t="s">
        <v>27</v>
      </c>
      <c r="F124" s="20" t="s">
        <v>245</v>
      </c>
      <c r="G124" s="21" t="s">
        <v>7</v>
      </c>
      <c r="H124" s="21" t="s">
        <v>7</v>
      </c>
      <c r="I124" s="22" t="s">
        <v>296</v>
      </c>
    </row>
    <row r="125" spans="2:9" ht="85.5">
      <c r="B125" s="19">
        <v>42454</v>
      </c>
      <c r="C125" s="20" t="s">
        <v>246</v>
      </c>
      <c r="D125" s="21" t="s">
        <v>26</v>
      </c>
      <c r="E125" s="21" t="s">
        <v>27</v>
      </c>
      <c r="F125" s="20" t="s">
        <v>247</v>
      </c>
      <c r="G125" s="21" t="s">
        <v>7</v>
      </c>
      <c r="H125" s="21" t="s">
        <v>7</v>
      </c>
      <c r="I125" s="22" t="s">
        <v>248</v>
      </c>
    </row>
    <row r="126" spans="2:9" ht="114">
      <c r="B126" s="19">
        <v>42455</v>
      </c>
      <c r="C126" s="20" t="s">
        <v>249</v>
      </c>
      <c r="D126" s="21" t="s">
        <v>66</v>
      </c>
      <c r="E126" s="21" t="s">
        <v>27</v>
      </c>
      <c r="F126" s="20" t="s">
        <v>250</v>
      </c>
      <c r="G126" s="21" t="s">
        <v>7</v>
      </c>
      <c r="H126" s="21" t="s">
        <v>7</v>
      </c>
      <c r="I126" s="22" t="s">
        <v>251</v>
      </c>
    </row>
    <row r="127" spans="2:9" ht="85.5">
      <c r="B127" s="19">
        <v>42457</v>
      </c>
      <c r="C127" s="20" t="s">
        <v>252</v>
      </c>
      <c r="D127" s="21" t="s">
        <v>26</v>
      </c>
      <c r="E127" s="21" t="s">
        <v>27</v>
      </c>
      <c r="F127" s="20" t="s">
        <v>253</v>
      </c>
      <c r="G127" s="21" t="s">
        <v>7</v>
      </c>
      <c r="H127" s="21" t="s">
        <v>7</v>
      </c>
      <c r="I127" s="22" t="s">
        <v>254</v>
      </c>
    </row>
    <row r="128" spans="2:9" ht="85.5">
      <c r="B128" s="19">
        <v>42457</v>
      </c>
      <c r="C128" s="20" t="s">
        <v>252</v>
      </c>
      <c r="D128" s="21" t="s">
        <v>26</v>
      </c>
      <c r="E128" s="21" t="s">
        <v>27</v>
      </c>
      <c r="F128" s="20" t="s">
        <v>255</v>
      </c>
      <c r="G128" s="21" t="s">
        <v>7</v>
      </c>
      <c r="H128" s="21" t="s">
        <v>7</v>
      </c>
      <c r="I128" s="22" t="s">
        <v>254</v>
      </c>
    </row>
    <row r="129" spans="2:9" ht="85.5">
      <c r="B129" s="19">
        <v>42457</v>
      </c>
      <c r="C129" s="20" t="s">
        <v>252</v>
      </c>
      <c r="D129" s="21" t="s">
        <v>26</v>
      </c>
      <c r="E129" s="21" t="s">
        <v>27</v>
      </c>
      <c r="F129" s="20" t="s">
        <v>256</v>
      </c>
      <c r="G129" s="21" t="s">
        <v>7</v>
      </c>
      <c r="H129" s="21" t="s">
        <v>7</v>
      </c>
      <c r="I129" s="22" t="s">
        <v>254</v>
      </c>
    </row>
    <row r="130" spans="2:9" ht="85.5">
      <c r="B130" s="19">
        <v>42457</v>
      </c>
      <c r="C130" s="20" t="s">
        <v>252</v>
      </c>
      <c r="D130" s="21" t="s">
        <v>26</v>
      </c>
      <c r="E130" s="21" t="s">
        <v>27</v>
      </c>
      <c r="F130" s="20" t="s">
        <v>257</v>
      </c>
      <c r="G130" s="21" t="s">
        <v>7</v>
      </c>
      <c r="H130" s="21" t="s">
        <v>7</v>
      </c>
      <c r="I130" s="22" t="s">
        <v>254</v>
      </c>
    </row>
    <row r="131" spans="2:9" ht="156.75">
      <c r="B131" s="19">
        <v>42457</v>
      </c>
      <c r="C131" s="20" t="s">
        <v>258</v>
      </c>
      <c r="D131" s="21" t="s">
        <v>77</v>
      </c>
      <c r="E131" s="21" t="s">
        <v>27</v>
      </c>
      <c r="F131" s="20" t="s">
        <v>259</v>
      </c>
      <c r="G131" s="21" t="s">
        <v>7</v>
      </c>
      <c r="H131" s="21" t="s">
        <v>7</v>
      </c>
      <c r="I131" s="22" t="s">
        <v>260</v>
      </c>
    </row>
    <row r="132" spans="2:9" ht="57">
      <c r="B132" s="19">
        <v>42457</v>
      </c>
      <c r="C132" s="20" t="s">
        <v>261</v>
      </c>
      <c r="D132" s="21" t="s">
        <v>26</v>
      </c>
      <c r="E132" s="21" t="s">
        <v>27</v>
      </c>
      <c r="F132" s="20" t="s">
        <v>262</v>
      </c>
      <c r="G132" s="21" t="s">
        <v>7</v>
      </c>
      <c r="H132" s="21" t="s">
        <v>7</v>
      </c>
      <c r="I132" s="22" t="s">
        <v>71</v>
      </c>
    </row>
    <row r="133" spans="2:9" ht="85.5">
      <c r="B133" s="19">
        <v>42458</v>
      </c>
      <c r="C133" s="20" t="s">
        <v>263</v>
      </c>
      <c r="D133" s="21" t="s">
        <v>26</v>
      </c>
      <c r="E133" s="21" t="s">
        <v>27</v>
      </c>
      <c r="F133" s="20" t="s">
        <v>264</v>
      </c>
      <c r="G133" s="21" t="s">
        <v>7</v>
      </c>
      <c r="H133" s="21" t="s">
        <v>7</v>
      </c>
      <c r="I133" s="22" t="s">
        <v>203</v>
      </c>
    </row>
    <row r="134" spans="2:9" ht="85.5">
      <c r="B134" s="19">
        <v>42458</v>
      </c>
      <c r="C134" s="20" t="s">
        <v>263</v>
      </c>
      <c r="D134" s="21" t="s">
        <v>26</v>
      </c>
      <c r="E134" s="21" t="s">
        <v>27</v>
      </c>
      <c r="F134" s="20" t="s">
        <v>265</v>
      </c>
      <c r="G134" s="21" t="s">
        <v>7</v>
      </c>
      <c r="H134" s="21" t="s">
        <v>7</v>
      </c>
      <c r="I134" s="22" t="s">
        <v>254</v>
      </c>
    </row>
    <row r="135" spans="2:9" ht="85.5">
      <c r="B135" s="19">
        <v>42458</v>
      </c>
      <c r="C135" s="20" t="s">
        <v>263</v>
      </c>
      <c r="D135" s="21" t="s">
        <v>26</v>
      </c>
      <c r="E135" s="21" t="s">
        <v>27</v>
      </c>
      <c r="F135" s="20" t="s">
        <v>266</v>
      </c>
      <c r="G135" s="21" t="s">
        <v>7</v>
      </c>
      <c r="H135" s="21" t="s">
        <v>7</v>
      </c>
      <c r="I135" s="22" t="s">
        <v>267</v>
      </c>
    </row>
    <row r="136" spans="2:9" ht="142.5">
      <c r="B136" s="19">
        <v>42458</v>
      </c>
      <c r="C136" s="20" t="s">
        <v>268</v>
      </c>
      <c r="D136" s="21" t="s">
        <v>77</v>
      </c>
      <c r="E136" s="21" t="s">
        <v>27</v>
      </c>
      <c r="F136" s="20" t="s">
        <v>269</v>
      </c>
      <c r="G136" s="21" t="s">
        <v>7</v>
      </c>
      <c r="H136" s="21" t="s">
        <v>189</v>
      </c>
      <c r="I136" s="22" t="s">
        <v>270</v>
      </c>
    </row>
    <row r="137" spans="2:9" ht="71.25">
      <c r="B137" s="19">
        <v>42458</v>
      </c>
      <c r="C137" s="20" t="s">
        <v>268</v>
      </c>
      <c r="D137" s="21" t="s">
        <v>77</v>
      </c>
      <c r="E137" s="21" t="s">
        <v>27</v>
      </c>
      <c r="F137" s="20" t="s">
        <v>271</v>
      </c>
      <c r="G137" s="21" t="s">
        <v>7</v>
      </c>
      <c r="H137" s="21" t="s">
        <v>7</v>
      </c>
      <c r="I137" s="22" t="s">
        <v>272</v>
      </c>
    </row>
    <row r="138" spans="2:9" ht="199.5">
      <c r="B138" s="19">
        <v>42458</v>
      </c>
      <c r="C138" s="20" t="s">
        <v>273</v>
      </c>
      <c r="D138" s="21" t="s">
        <v>77</v>
      </c>
      <c r="E138" s="21" t="s">
        <v>27</v>
      </c>
      <c r="F138" s="20" t="s">
        <v>274</v>
      </c>
      <c r="G138" s="21" t="s">
        <v>7</v>
      </c>
      <c r="H138" s="21" t="s">
        <v>7</v>
      </c>
      <c r="I138" s="22" t="s">
        <v>209</v>
      </c>
    </row>
    <row r="139" spans="2:9" ht="185.25">
      <c r="B139" s="19">
        <v>42458</v>
      </c>
      <c r="C139" s="20" t="s">
        <v>275</v>
      </c>
      <c r="D139" s="21" t="s">
        <v>77</v>
      </c>
      <c r="E139" s="21" t="s">
        <v>27</v>
      </c>
      <c r="F139" s="20" t="s">
        <v>276</v>
      </c>
      <c r="G139" s="21" t="s">
        <v>7</v>
      </c>
      <c r="H139" s="21" t="s">
        <v>189</v>
      </c>
      <c r="I139" s="22" t="s">
        <v>277</v>
      </c>
    </row>
    <row r="140" spans="2:9" ht="142.5">
      <c r="B140" s="19">
        <v>42458</v>
      </c>
      <c r="C140" s="24" t="s">
        <v>275</v>
      </c>
      <c r="D140" s="25" t="s">
        <v>77</v>
      </c>
      <c r="E140" s="21" t="s">
        <v>27</v>
      </c>
      <c r="F140" s="26" t="s">
        <v>278</v>
      </c>
      <c r="G140" s="21" t="s">
        <v>7</v>
      </c>
      <c r="H140" s="21" t="s">
        <v>189</v>
      </c>
      <c r="I140" s="22" t="s">
        <v>277</v>
      </c>
    </row>
    <row r="141" spans="2:9" ht="128.25">
      <c r="B141" s="19">
        <v>42458</v>
      </c>
      <c r="C141" s="24" t="s">
        <v>275</v>
      </c>
      <c r="D141" s="25" t="s">
        <v>77</v>
      </c>
      <c r="E141" s="21" t="s">
        <v>27</v>
      </c>
      <c r="F141" s="26" t="s">
        <v>279</v>
      </c>
      <c r="G141" s="21" t="s">
        <v>7</v>
      </c>
      <c r="H141" s="21" t="s">
        <v>189</v>
      </c>
      <c r="I141" s="22" t="s">
        <v>277</v>
      </c>
    </row>
    <row r="142" spans="2:9" ht="128.25">
      <c r="B142" s="19">
        <v>42459</v>
      </c>
      <c r="C142" s="20" t="s">
        <v>280</v>
      </c>
      <c r="D142" s="21" t="s">
        <v>66</v>
      </c>
      <c r="E142" s="21" t="s">
        <v>27</v>
      </c>
      <c r="F142" s="20" t="s">
        <v>281</v>
      </c>
      <c r="G142" s="21" t="s">
        <v>7</v>
      </c>
      <c r="H142" s="21" t="s">
        <v>7</v>
      </c>
      <c r="I142" s="22" t="s">
        <v>282</v>
      </c>
    </row>
    <row r="143" spans="2:9" ht="128.25">
      <c r="B143" s="19">
        <v>42459</v>
      </c>
      <c r="C143" s="20" t="s">
        <v>283</v>
      </c>
      <c r="D143" s="21" t="s">
        <v>66</v>
      </c>
      <c r="E143" s="21" t="s">
        <v>27</v>
      </c>
      <c r="F143" s="20" t="s">
        <v>284</v>
      </c>
      <c r="G143" s="21" t="s">
        <v>7</v>
      </c>
      <c r="H143" s="21" t="s">
        <v>7</v>
      </c>
      <c r="I143" s="22" t="s">
        <v>282</v>
      </c>
    </row>
    <row r="144" spans="2:9" ht="228">
      <c r="B144" s="19">
        <v>42459</v>
      </c>
      <c r="C144" s="20" t="s">
        <v>285</v>
      </c>
      <c r="D144" s="21" t="s">
        <v>77</v>
      </c>
      <c r="E144" s="21" t="s">
        <v>27</v>
      </c>
      <c r="F144" s="20" t="s">
        <v>286</v>
      </c>
      <c r="G144" s="21" t="s">
        <v>7</v>
      </c>
      <c r="H144" s="21" t="s">
        <v>112</v>
      </c>
      <c r="I144" s="22" t="s">
        <v>287</v>
      </c>
    </row>
    <row r="145" spans="2:9" ht="85.5">
      <c r="B145" s="19">
        <v>42460</v>
      </c>
      <c r="C145" s="20" t="s">
        <v>288</v>
      </c>
      <c r="D145" s="21" t="s">
        <v>26</v>
      </c>
      <c r="E145" s="21" t="s">
        <v>27</v>
      </c>
      <c r="F145" s="20" t="s">
        <v>289</v>
      </c>
      <c r="G145" s="21" t="s">
        <v>7</v>
      </c>
      <c r="H145" s="21" t="s">
        <v>7</v>
      </c>
      <c r="I145" s="22" t="s">
        <v>254</v>
      </c>
    </row>
    <row r="146" spans="2:9" ht="85.5">
      <c r="B146" s="19">
        <v>42460</v>
      </c>
      <c r="C146" s="20" t="s">
        <v>288</v>
      </c>
      <c r="D146" s="21" t="s">
        <v>26</v>
      </c>
      <c r="E146" s="21" t="s">
        <v>27</v>
      </c>
      <c r="F146" s="20" t="s">
        <v>290</v>
      </c>
      <c r="G146" s="21" t="s">
        <v>7</v>
      </c>
      <c r="H146" s="21" t="s">
        <v>7</v>
      </c>
      <c r="I146" s="22" t="s">
        <v>254</v>
      </c>
    </row>
    <row r="147" spans="2:9" ht="42.75">
      <c r="B147" s="19">
        <v>42460</v>
      </c>
      <c r="C147" s="20" t="s">
        <v>288</v>
      </c>
      <c r="D147" s="21" t="s">
        <v>26</v>
      </c>
      <c r="E147" s="21" t="s">
        <v>156</v>
      </c>
      <c r="F147" s="20" t="s">
        <v>291</v>
      </c>
      <c r="G147" s="21" t="s">
        <v>7</v>
      </c>
      <c r="H147" s="21" t="s">
        <v>7</v>
      </c>
      <c r="I147" s="22" t="s">
        <v>71</v>
      </c>
    </row>
    <row r="148" spans="2:9" ht="13.5" customHeight="1">
      <c r="B148" s="19">
        <v>42460</v>
      </c>
      <c r="C148" s="20" t="s">
        <v>288</v>
      </c>
      <c r="D148" s="21" t="s">
        <v>26</v>
      </c>
      <c r="E148" s="21" t="s">
        <v>156</v>
      </c>
      <c r="F148" s="20" t="s">
        <v>292</v>
      </c>
      <c r="G148" s="21" t="s">
        <v>7</v>
      </c>
      <c r="H148" s="21" t="s">
        <v>7</v>
      </c>
      <c r="I148" s="22" t="s">
        <v>71</v>
      </c>
    </row>
    <row r="149" spans="2:9" ht="43.5" thickBot="1">
      <c r="B149" s="27">
        <v>42460</v>
      </c>
      <c r="C149" s="28" t="s">
        <v>288</v>
      </c>
      <c r="D149" s="29" t="s">
        <v>26</v>
      </c>
      <c r="E149" s="29" t="s">
        <v>27</v>
      </c>
      <c r="F149" s="28" t="s">
        <v>293</v>
      </c>
      <c r="G149" s="29" t="s">
        <v>7</v>
      </c>
      <c r="H149" s="29" t="s">
        <v>7</v>
      </c>
      <c r="I149" s="30" t="s">
        <v>71</v>
      </c>
    </row>
  </sheetData>
  <mergeCells count="8">
    <mergeCell ref="B12:I12"/>
    <mergeCell ref="B1:I1"/>
    <mergeCell ref="C3:H3"/>
    <mergeCell ref="C4:H4"/>
    <mergeCell ref="C5:C6"/>
    <mergeCell ref="D5:D6"/>
    <mergeCell ref="E5:E6"/>
    <mergeCell ref="F5:H5"/>
  </mergeCells>
  <pageMargins left="0.2" right="0.2" top="0.75" bottom="0.7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7</FinancialYear>
  </documentManagement>
</p:properties>
</file>

<file path=customXml/itemProps1.xml><?xml version="1.0" encoding="utf-8"?>
<ds:datastoreItem xmlns:ds="http://schemas.openxmlformats.org/officeDocument/2006/customXml" ds:itemID="{8F4BBE9C-8C6C-4A97-8C98-955FF9CE464F}"/>
</file>

<file path=customXml/itemProps2.xml><?xml version="1.0" encoding="utf-8"?>
<ds:datastoreItem xmlns:ds="http://schemas.openxmlformats.org/officeDocument/2006/customXml" ds:itemID="{B1F21979-CC5A-4290-9747-75A8C711B11B}"/>
</file>

<file path=customXml/itemProps3.xml><?xml version="1.0" encoding="utf-8"?>
<ds:datastoreItem xmlns:ds="http://schemas.openxmlformats.org/officeDocument/2006/customXml" ds:itemID="{22B243C1-9C2C-4899-9F6A-742288CE24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Q4 2015 2016</vt:lpstr>
      <vt:lpstr>'Q4 2015 2016'!Print_Area</vt:lpstr>
      <vt:lpstr>'Q4 2015 2016'!Print_Titles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4 FY 2015 2016</dc:title>
  <dc:creator>70093089</dc:creator>
  <cp:lastModifiedBy>70093089</cp:lastModifiedBy>
  <cp:lastPrinted>2016-04-12T06:32:30Z</cp:lastPrinted>
  <dcterms:created xsi:type="dcterms:W3CDTF">2016-04-11T08:17:16Z</dcterms:created>
  <dcterms:modified xsi:type="dcterms:W3CDTF">2016-04-12T06:50:31Z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