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3EAC36BD-091E-47D2-9EDF-F8EF8CE46F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<sst xmlns="http://schemas.openxmlformats.org/spreadsheetml/2006/main" count="116" uniqueCount="73">
  <si>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</si>
  <si>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</si>
  <si>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</si>
  <si>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</si>
  <si>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</si>
  <si>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</si>
  <si>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</si>
  <si>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</si>
  <si>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</si>
  <si>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</si>
  <si>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</si>
  <si>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</si>
  <si>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</si>
  <si>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</si>
  <si>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</si>
  <si>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</si>
  <si>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</si>
  <si>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</si>
  <si>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</si>
  <si>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</si>
  <si>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</si>
  <si>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</si>
  <si>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</si>
  <si>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</si>
  <si>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</si>
  <si>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</si>
  <si>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</si>
  <si>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</si>
  <si>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</si>
  <si>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</si>
  <si>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</si>
  <si>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</si>
  <si>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</si>
  <si>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</si>
  <si>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Generated on: 14-Jul-2026 14:05</t>
  </si>
  <si>
    <t>Nippon India Active Momentum Fund</t>
  </si>
  <si>
    <t>Nifty 500 TRI</t>
  </si>
  <si>
    <t>Very High</t>
  </si>
  <si>
    <t>Nippon India Banking &amp; Financial Services Fund</t>
  </si>
  <si>
    <t>Nifty Financial Services TRI</t>
  </si>
  <si>
    <t>Nippon India Consumption Fund</t>
  </si>
  <si>
    <t>Nifty India Consumption TRI</t>
  </si>
  <si>
    <t>Nippon India ELSS Tax Saver Fund</t>
  </si>
  <si>
    <t>Nippon India Flexi Cap Fund</t>
  </si>
  <si>
    <t>Nippon India Focused Fund</t>
  </si>
  <si>
    <t>BSE 500 TRI</t>
  </si>
  <si>
    <t>Nippon India Growth Mid Cap Fund</t>
  </si>
  <si>
    <t>Nifty Midcap 150 TRI</t>
  </si>
  <si>
    <t>Nippon India Innovation Fund</t>
  </si>
  <si>
    <t>Nippon India Japan Equity Fund</t>
  </si>
  <si>
    <t>S&amp;P Japan 500 TRI</t>
  </si>
  <si>
    <t>Nippon India Large Cap Fund</t>
  </si>
  <si>
    <t>BSE 100 TRI</t>
  </si>
  <si>
    <t>Nippon India MNC Fund</t>
  </si>
  <si>
    <t>Nifty MNC TRI</t>
  </si>
  <si>
    <t>Nippon India Multicap Fund</t>
  </si>
  <si>
    <t>NIFTY 500 Multicap 50:25:25 Total Return Index</t>
  </si>
  <si>
    <t>Nippon India Pharma Fund</t>
  </si>
  <si>
    <t>BSE Healthcare TRI</t>
  </si>
  <si>
    <t>Nippon India Power &amp; Infra Fund</t>
  </si>
  <si>
    <t>Nifty Infrastructure TRI</t>
  </si>
  <si>
    <t>Nippon India Quant Fund</t>
  </si>
  <si>
    <t>BSE 200 TRI</t>
  </si>
  <si>
    <t>Nippon India Small Cap Fund</t>
  </si>
  <si>
    <t>Nifty Smallcap 250 TRI</t>
  </si>
  <si>
    <t>Nippon India Taiwan Equity Fund</t>
  </si>
  <si>
    <t>Taiwan Capitalization Weighted Stock Index</t>
  </si>
  <si>
    <t>Nippon India US Equity Opportunities Fund</t>
  </si>
  <si>
    <t>S&amp;P 500 TRI</t>
  </si>
  <si>
    <t>Nippon India Value Fund</t>
  </si>
  <si>
    <t>Nippon India Vision Large &amp; Mid Cap Fund</t>
  </si>
  <si>
    <t>Nifty LargeMidcap 250 TRI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</si>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</sst>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  <xf numFmtId="0" fontId="2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9"/>
  <sheetViews>
    <sheetView tabSelected="1" workbookViewId="0">
      <selection sqref="A1:AH1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s="2" customFormat="1" x14ac:dyDescent="0.25">
      <c r="A2" s="9" t="s">
        <v>34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s="1" customFormat="1" x14ac:dyDescent="0.25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</row>
    <row r="5" spans="1:34" ht="30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26</v>
      </c>
      <c r="L5" s="3" t="s">
        <v>27</v>
      </c>
      <c r="M5" s="3" t="s">
        <v>12</v>
      </c>
      <c r="N5" s="3" t="s">
        <v>13</v>
      </c>
      <c r="O5" s="3" t="s">
        <v>14</v>
      </c>
      <c r="P5" s="3" t="s">
        <v>28</v>
      </c>
      <c r="Q5" s="3" t="s">
        <v>29</v>
      </c>
      <c r="R5" s="3" t="s">
        <v>15</v>
      </c>
      <c r="S5" s="3" t="s">
        <v>16</v>
      </c>
      <c r="T5" s="3" t="s">
        <v>17</v>
      </c>
      <c r="U5" s="3" t="s">
        <v>30</v>
      </c>
      <c r="V5" s="3" t="s">
        <v>31</v>
      </c>
      <c r="W5" s="3" t="s">
        <v>18</v>
      </c>
      <c r="X5" s="3" t="s">
        <v>19</v>
      </c>
      <c r="Y5" s="3" t="s">
        <v>20</v>
      </c>
      <c r="Z5" s="3" t="s">
        <v>32</v>
      </c>
      <c r="AA5" s="3" t="s">
        <v>33</v>
      </c>
      <c r="AB5" s="3" t="s">
        <v>21</v>
      </c>
      <c r="AC5" s="3" t="s">
        <v>22</v>
      </c>
      <c r="AD5" s="3" t="s">
        <v>23</v>
      </c>
      <c r="AE5" s="3" t="s">
        <v>24</v>
      </c>
      <c r="AF5" s="3" t="s">
        <v>25</v>
      </c>
    </row>
    <row r="6" spans="1:34" x14ac:dyDescent="0.25">
      <c r="A6" s="7" t="s">
        <v>35</v>
      </c>
      <c r="B6" s="7" t="s">
        <v>36</v>
      </c>
      <c r="C6" s="7" t="s">
        <v>37</v>
      </c>
      <c r="D6" s="7" t="s">
        <v>37</v>
      </c>
      <c r="E6" s="6">
        <v>46216</v>
      </c>
      <c r="F6" s="5">
        <v>12.8695</v>
      </c>
      <c r="G6" s="5">
        <v>13.042299999999999</v>
      </c>
      <c r="H6" s="4">
        <v>9.8620549999999998</v>
      </c>
      <c r="I6" s="4">
        <v>10.93332</v>
      </c>
      <c r="J6" s="4">
        <v>1.2303459999999999</v>
      </c>
      <c r="K6" s="4">
        <v>1.7952262907756771</v>
      </c>
      <c r="L6" s="4">
        <v>2.0021668373755839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20.220912999999999</v>
      </c>
      <c r="AC6" s="4">
        <v>21.397167</v>
      </c>
      <c r="AD6" s="4">
        <v>13.561169</v>
      </c>
      <c r="AE6" s="4">
        <v>13.561169</v>
      </c>
      <c r="AF6" s="4"/>
    </row>
    <row r="7" spans="1:34" x14ac:dyDescent="0.25">
      <c r="A7" s="7" t="s">
        <v>38</v>
      </c>
      <c r="B7" s="7" t="s">
        <v>39</v>
      </c>
      <c r="C7" s="7" t="s">
        <v>37</v>
      </c>
      <c r="D7" s="7" t="s">
        <v>37</v>
      </c>
      <c r="E7" s="6">
        <v>46216</v>
      </c>
      <c r="F7" s="5">
        <v>661.44230000000005</v>
      </c>
      <c r="G7" s="5">
        <v>728.86839999999995</v>
      </c>
      <c r="H7" s="4">
        <v>3.6645089999999998</v>
      </c>
      <c r="I7" s="4">
        <v>4.5502849999999997</v>
      </c>
      <c r="J7" s="4">
        <v>0.93699379999999999</v>
      </c>
      <c r="K7" s="4">
        <v>0.63093761827517725</v>
      </c>
      <c r="L7" s="4">
        <v>0.84318330536803876</v>
      </c>
      <c r="M7" s="4">
        <v>13.917083999999999</v>
      </c>
      <c r="N7" s="4">
        <v>14.861217999999999</v>
      </c>
      <c r="O7" s="4">
        <v>11.310439000000001</v>
      </c>
      <c r="P7" s="4">
        <v>0.48483399098698943</v>
      </c>
      <c r="Q7" s="4">
        <v>0.66964343886123145</v>
      </c>
      <c r="R7" s="4">
        <v>14.106035</v>
      </c>
      <c r="S7" s="4">
        <v>15.038817999999999</v>
      </c>
      <c r="T7" s="4">
        <v>10.754227999999999</v>
      </c>
      <c r="U7" s="4">
        <v>0.5079074363557271</v>
      </c>
      <c r="V7" s="4">
        <v>0.65137901985482904</v>
      </c>
      <c r="W7" s="4">
        <v>13.573663</v>
      </c>
      <c r="X7" s="4">
        <v>14.466155000000001</v>
      </c>
      <c r="Y7" s="4">
        <v>14.2274475</v>
      </c>
      <c r="Z7" s="4">
        <v>-8.5990048372314276E-2</v>
      </c>
      <c r="AA7" s="4">
        <v>2.2107421148726599E-2</v>
      </c>
      <c r="AB7" s="4">
        <v>19.852180000000001</v>
      </c>
      <c r="AC7" s="4">
        <v>20.355834999999999</v>
      </c>
      <c r="AD7" s="4"/>
      <c r="AE7" s="4"/>
      <c r="AF7" s="4"/>
    </row>
    <row r="8" spans="1:34" x14ac:dyDescent="0.25">
      <c r="A8" s="7" t="s">
        <v>40</v>
      </c>
      <c r="B8" s="7" t="s">
        <v>41</v>
      </c>
      <c r="C8" s="7" t="s">
        <v>37</v>
      </c>
      <c r="D8" s="7" t="s">
        <v>37</v>
      </c>
      <c r="E8" s="6">
        <v>46216</v>
      </c>
      <c r="F8" s="5">
        <v>189.82259999999999</v>
      </c>
      <c r="G8" s="5">
        <v>216.1003</v>
      </c>
      <c r="H8" s="4">
        <v>-4.4634039999999997</v>
      </c>
      <c r="I8" s="4">
        <v>-3.1571665000000002</v>
      </c>
      <c r="J8" s="4">
        <v>1.1679436000000001</v>
      </c>
      <c r="K8" s="4">
        <v>-1.839331659088294</v>
      </c>
      <c r="L8" s="4">
        <v>-1.4088912788703301</v>
      </c>
      <c r="M8" s="4">
        <v>10.525947</v>
      </c>
      <c r="N8" s="4">
        <v>11.994681999999999</v>
      </c>
      <c r="O8" s="4">
        <v>12.617879</v>
      </c>
      <c r="P8" s="4">
        <v>-0.49253258178193038</v>
      </c>
      <c r="Q8" s="4">
        <v>-0.16635621927229491</v>
      </c>
      <c r="R8" s="4">
        <v>13.407916999999999</v>
      </c>
      <c r="S8" s="4">
        <v>14.877027</v>
      </c>
      <c r="T8" s="4">
        <v>13.952483000000001</v>
      </c>
      <c r="U8" s="4">
        <v>-0.1195865500847917</v>
      </c>
      <c r="V8" s="4">
        <v>0.13423571549136601</v>
      </c>
      <c r="W8" s="4">
        <v>12.692626000000001</v>
      </c>
      <c r="X8" s="4">
        <v>13.859263</v>
      </c>
      <c r="Y8" s="4">
        <v>13.124751</v>
      </c>
      <c r="Z8" s="4">
        <v>-6.0208780126326231E-2</v>
      </c>
      <c r="AA8" s="4">
        <v>8.8996201294410077E-2</v>
      </c>
      <c r="AB8" s="4">
        <v>14.469937</v>
      </c>
      <c r="AC8" s="4">
        <v>13.338794</v>
      </c>
      <c r="AD8" s="4"/>
      <c r="AE8" s="4">
        <v>13.711228</v>
      </c>
      <c r="AF8" s="4"/>
    </row>
    <row r="9" spans="1:34" x14ac:dyDescent="0.25">
      <c r="A9" s="7" t="s">
        <v>42</v>
      </c>
      <c r="B9" s="7" t="s">
        <v>36</v>
      </c>
      <c r="C9" s="7" t="s">
        <v>37</v>
      </c>
      <c r="D9" s="7" t="s">
        <v>37</v>
      </c>
      <c r="E9" s="6">
        <v>46216</v>
      </c>
      <c r="F9" s="5">
        <v>131.68610000000001</v>
      </c>
      <c r="G9" s="5">
        <v>145.50620000000001</v>
      </c>
      <c r="H9" s="4">
        <v>2.4041948</v>
      </c>
      <c r="I9" s="4">
        <v>3.1008195999999999</v>
      </c>
      <c r="J9" s="4">
        <v>1.2303459999999999</v>
      </c>
      <c r="K9" s="4">
        <v>0.41096949733710469</v>
      </c>
      <c r="L9" s="4">
        <v>0.66831419356253174</v>
      </c>
      <c r="M9" s="4">
        <v>14.545164</v>
      </c>
      <c r="N9" s="4">
        <v>15.31976</v>
      </c>
      <c r="O9" s="4">
        <v>13.057719000000001</v>
      </c>
      <c r="P9" s="4">
        <v>0.46211788821460259</v>
      </c>
      <c r="Q9" s="4">
        <v>0.69612785160974056</v>
      </c>
      <c r="R9" s="4">
        <v>13.780162000000001</v>
      </c>
      <c r="S9" s="4">
        <v>14.56889</v>
      </c>
      <c r="T9" s="4">
        <v>12.481778</v>
      </c>
      <c r="U9" s="4">
        <v>0.42435916557402881</v>
      </c>
      <c r="V9" s="4">
        <v>0.6728441069327008</v>
      </c>
      <c r="W9" s="4">
        <v>10.727627999999999</v>
      </c>
      <c r="X9" s="4">
        <v>11.564121999999999</v>
      </c>
      <c r="Y9" s="4">
        <v>13.747228</v>
      </c>
      <c r="Z9" s="4">
        <v>-0.46933880289772612</v>
      </c>
      <c r="AA9" s="4">
        <v>-0.32613731923556288</v>
      </c>
      <c r="AB9" s="4">
        <v>13.179398000000001</v>
      </c>
      <c r="AC9" s="4">
        <v>13.938945</v>
      </c>
      <c r="AD9" s="4">
        <v>13.1592</v>
      </c>
      <c r="AE9" s="4">
        <v>13.60413</v>
      </c>
      <c r="AF9" s="4"/>
    </row>
    <row r="10" spans="1:34" x14ac:dyDescent="0.25">
      <c r="A10" s="7" t="s">
        <v>43</v>
      </c>
      <c r="B10" s="7" t="s">
        <v>36</v>
      </c>
      <c r="C10" s="7" t="s">
        <v>37</v>
      </c>
      <c r="D10" s="7" t="s">
        <v>37</v>
      </c>
      <c r="E10" s="6">
        <v>46216</v>
      </c>
      <c r="F10" s="5">
        <v>16.775600000000001</v>
      </c>
      <c r="G10" s="5">
        <v>17.961200000000002</v>
      </c>
      <c r="H10" s="4">
        <v>0.84962475000000004</v>
      </c>
      <c r="I10" s="4">
        <v>2.1258089999999998</v>
      </c>
      <c r="J10" s="4">
        <v>1.2303459999999999</v>
      </c>
      <c r="K10" s="4">
        <v>-0.14934088857112021</v>
      </c>
      <c r="L10" s="4">
        <v>0.4453279474889541</v>
      </c>
      <c r="M10" s="4">
        <v>12.250892</v>
      </c>
      <c r="N10" s="4">
        <v>13.704703</v>
      </c>
      <c r="O10" s="4">
        <v>13.057719000000001</v>
      </c>
      <c r="P10" s="4">
        <v>-0.25449835070491728</v>
      </c>
      <c r="Q10" s="4">
        <v>0.22494737116822661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>
        <v>11.112549</v>
      </c>
      <c r="AC10" s="4">
        <v>12.668832999999999</v>
      </c>
      <c r="AD10" s="4">
        <v>11.967112999999999</v>
      </c>
      <c r="AE10" s="4">
        <v>11.967112999999999</v>
      </c>
      <c r="AF10" s="4"/>
    </row>
    <row r="11" spans="1:34" x14ac:dyDescent="0.25">
      <c r="A11" s="7" t="s">
        <v>44</v>
      </c>
      <c r="B11" s="7" t="s">
        <v>45</v>
      </c>
      <c r="C11" s="7" t="s">
        <v>37</v>
      </c>
      <c r="D11" s="7" t="s">
        <v>37</v>
      </c>
      <c r="E11" s="6">
        <v>46216</v>
      </c>
      <c r="F11" s="5">
        <v>123.1186</v>
      </c>
      <c r="G11" s="5">
        <v>136.38</v>
      </c>
      <c r="H11" s="4">
        <v>1.0562814</v>
      </c>
      <c r="I11" s="4">
        <v>1.7507227999999999</v>
      </c>
      <c r="J11" s="4">
        <v>0.88168979999999997</v>
      </c>
      <c r="K11" s="4">
        <v>6.0387426782462311E-2</v>
      </c>
      <c r="L11" s="4">
        <v>0.25835213560546422</v>
      </c>
      <c r="M11" s="4">
        <v>12.23141</v>
      </c>
      <c r="N11" s="4">
        <v>13.006428</v>
      </c>
      <c r="O11" s="4">
        <v>12.647157999999999</v>
      </c>
      <c r="P11" s="4">
        <v>-0.1061485289361082</v>
      </c>
      <c r="Q11" s="4">
        <v>4.7430168963028208E-2</v>
      </c>
      <c r="R11" s="4">
        <v>12.023163</v>
      </c>
      <c r="S11" s="4">
        <v>12.799761999999999</v>
      </c>
      <c r="T11" s="4">
        <v>12.290888000000001</v>
      </c>
      <c r="U11" s="4">
        <v>-6.385281537543902E-2</v>
      </c>
      <c r="V11" s="4">
        <v>9.2638144758871707E-2</v>
      </c>
      <c r="W11" s="4">
        <v>13.069353</v>
      </c>
      <c r="X11" s="4">
        <v>14.499514</v>
      </c>
      <c r="Y11" s="4">
        <v>13.773978</v>
      </c>
      <c r="Z11" s="4">
        <v>-0.1098534725472127</v>
      </c>
      <c r="AA11" s="4">
        <v>0.1321389141262648</v>
      </c>
      <c r="AB11" s="4">
        <v>13.696118999999999</v>
      </c>
      <c r="AC11" s="4">
        <v>16.838062000000001</v>
      </c>
      <c r="AD11" s="4">
        <v>11.907298000000001</v>
      </c>
      <c r="AE11" s="4">
        <v>13.622325</v>
      </c>
      <c r="AF11" s="4"/>
    </row>
    <row r="12" spans="1:34" x14ac:dyDescent="0.25">
      <c r="A12" s="7" t="s">
        <v>46</v>
      </c>
      <c r="B12" s="7" t="s">
        <v>47</v>
      </c>
      <c r="C12" s="7" t="s">
        <v>37</v>
      </c>
      <c r="D12" s="7" t="s">
        <v>37</v>
      </c>
      <c r="E12" s="6">
        <v>46216</v>
      </c>
      <c r="F12" s="5">
        <v>4522.9327999999996</v>
      </c>
      <c r="G12" s="5">
        <v>4993.2106000000003</v>
      </c>
      <c r="H12" s="4">
        <v>9.3329900000000006</v>
      </c>
      <c r="I12" s="4">
        <v>10.197132999999999</v>
      </c>
      <c r="J12" s="4">
        <v>7.6823030000000001</v>
      </c>
      <c r="K12" s="4">
        <v>0.54966538825428202</v>
      </c>
      <c r="L12" s="4">
        <v>0.8497712685555745</v>
      </c>
      <c r="M12" s="4">
        <v>21.856601999999999</v>
      </c>
      <c r="N12" s="4">
        <v>22.833683000000001</v>
      </c>
      <c r="O12" s="4">
        <v>20.341280000000001</v>
      </c>
      <c r="P12" s="4">
        <v>0.36339792268725701</v>
      </c>
      <c r="Q12" s="4">
        <v>0.61268561914579234</v>
      </c>
      <c r="R12" s="4">
        <v>19.825422</v>
      </c>
      <c r="S12" s="4">
        <v>20.780678000000002</v>
      </c>
      <c r="T12" s="4">
        <v>18.178059999999999</v>
      </c>
      <c r="U12" s="4">
        <v>0.37087278938584839</v>
      </c>
      <c r="V12" s="4">
        <v>0.60046014174054729</v>
      </c>
      <c r="W12" s="4">
        <v>18.420774000000002</v>
      </c>
      <c r="X12" s="4">
        <v>19.311409000000001</v>
      </c>
      <c r="Y12" s="4">
        <v>18.216367999999999</v>
      </c>
      <c r="Z12" s="4">
        <v>6.3348761372040542E-3</v>
      </c>
      <c r="AA12" s="4">
        <v>0.1956516456165282</v>
      </c>
      <c r="AB12" s="4">
        <v>21.972235000000001</v>
      </c>
      <c r="AC12" s="4">
        <v>18.409535999999999</v>
      </c>
      <c r="AD12" s="4"/>
      <c r="AE12" s="4">
        <v>18.30059</v>
      </c>
      <c r="AF12" s="4"/>
    </row>
    <row r="13" spans="1:34" x14ac:dyDescent="0.25">
      <c r="A13" s="7" t="s">
        <v>48</v>
      </c>
      <c r="B13" s="7" t="s">
        <v>36</v>
      </c>
      <c r="C13" s="7" t="s">
        <v>37</v>
      </c>
      <c r="D13" s="7" t="s">
        <v>37</v>
      </c>
      <c r="E13" s="6">
        <v>46216</v>
      </c>
      <c r="F13" s="5">
        <v>14.577999999999999</v>
      </c>
      <c r="G13" s="5">
        <v>15.1388</v>
      </c>
      <c r="H13" s="4">
        <v>2.9240900000000001</v>
      </c>
      <c r="I13" s="4">
        <v>4.2587074999999999</v>
      </c>
      <c r="J13" s="4">
        <v>1.2303459999999999</v>
      </c>
      <c r="K13" s="4">
        <v>0.34473708259345248</v>
      </c>
      <c r="L13" s="4">
        <v>0.58904192943562728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>
        <v>14.014154</v>
      </c>
      <c r="AC13" s="4">
        <v>15.521521</v>
      </c>
      <c r="AD13" s="4">
        <v>12.866422</v>
      </c>
      <c r="AE13" s="4">
        <v>12.866422</v>
      </c>
      <c r="AF13" s="4"/>
    </row>
    <row r="14" spans="1:34" x14ac:dyDescent="0.25">
      <c r="A14" s="7" t="s">
        <v>49</v>
      </c>
      <c r="B14" s="7" t="s">
        <v>50</v>
      </c>
      <c r="C14" s="7" t="s">
        <v>37</v>
      </c>
      <c r="D14" s="7" t="s">
        <v>37</v>
      </c>
      <c r="E14" s="6">
        <v>46216</v>
      </c>
      <c r="F14" s="5">
        <v>27.383400000000002</v>
      </c>
      <c r="G14" s="5">
        <v>30.925999999999998</v>
      </c>
      <c r="H14" s="4">
        <v>37.458599999999997</v>
      </c>
      <c r="I14" s="4">
        <v>39.087890000000002</v>
      </c>
      <c r="J14" s="4">
        <v>47.280769999999997</v>
      </c>
      <c r="K14" s="4">
        <v>-1.46046384964718</v>
      </c>
      <c r="L14" s="4">
        <v>-1.4599494964345749</v>
      </c>
      <c r="M14" s="4">
        <v>18.676033</v>
      </c>
      <c r="N14" s="4">
        <v>20.089617000000001</v>
      </c>
      <c r="O14" s="4">
        <v>24.219206</v>
      </c>
      <c r="P14" s="4">
        <v>-0.85660742641034204</v>
      </c>
      <c r="Q14" s="4">
        <v>-0.85573500981925954</v>
      </c>
      <c r="R14" s="4">
        <v>9.6936809999999998</v>
      </c>
      <c r="S14" s="4">
        <v>11.061206</v>
      </c>
      <c r="T14" s="4">
        <v>15.228562999999999</v>
      </c>
      <c r="U14" s="4">
        <v>-0.6586999635075772</v>
      </c>
      <c r="V14" s="4">
        <v>-0.65753587882833398</v>
      </c>
      <c r="W14" s="4">
        <v>10.504014</v>
      </c>
      <c r="X14" s="4">
        <v>11.711399</v>
      </c>
      <c r="Y14" s="4">
        <v>13.86889</v>
      </c>
      <c r="Z14" s="4">
        <v>-0.46475625856628561</v>
      </c>
      <c r="AA14" s="4">
        <v>-0.46331783769507251</v>
      </c>
      <c r="AB14" s="4">
        <v>8.843318</v>
      </c>
      <c r="AC14" s="4">
        <v>9.9629560000000001</v>
      </c>
      <c r="AD14" s="4"/>
      <c r="AE14" s="4"/>
      <c r="AF14" s="4"/>
    </row>
    <row r="15" spans="1:34" x14ac:dyDescent="0.25">
      <c r="A15" s="7" t="s">
        <v>51</v>
      </c>
      <c r="B15" s="7" t="s">
        <v>52</v>
      </c>
      <c r="C15" s="7" t="s">
        <v>37</v>
      </c>
      <c r="D15" s="7" t="s">
        <v>37</v>
      </c>
      <c r="E15" s="6">
        <v>46216</v>
      </c>
      <c r="F15" s="5">
        <v>90.045900000000003</v>
      </c>
      <c r="G15" s="5">
        <v>101.2495</v>
      </c>
      <c r="H15" s="4">
        <v>-0.82002454999999996</v>
      </c>
      <c r="I15" s="4">
        <v>-1.8757960000000001E-2</v>
      </c>
      <c r="J15" s="4">
        <v>-1.0353091000000001</v>
      </c>
      <c r="K15" s="4">
        <v>8.9768238530932035E-2</v>
      </c>
      <c r="L15" s="4">
        <v>0.47690288423154681</v>
      </c>
      <c r="M15" s="4">
        <v>12.876569</v>
      </c>
      <c r="N15" s="4">
        <v>13.835535</v>
      </c>
      <c r="O15" s="4">
        <v>10.564590000000001</v>
      </c>
      <c r="P15" s="4">
        <v>0.82933369433939308</v>
      </c>
      <c r="Q15" s="4">
        <v>1.169834219809138</v>
      </c>
      <c r="R15" s="4">
        <v>15.040822</v>
      </c>
      <c r="S15" s="4">
        <v>16.013528999999998</v>
      </c>
      <c r="T15" s="4">
        <v>11.257277999999999</v>
      </c>
      <c r="U15" s="4">
        <v>1.1997761968436791</v>
      </c>
      <c r="V15" s="4">
        <v>1.5021834204246609</v>
      </c>
      <c r="W15" s="4">
        <v>13.996803999999999</v>
      </c>
      <c r="X15" s="4">
        <v>15.030225</v>
      </c>
      <c r="Y15" s="4">
        <v>12.938041</v>
      </c>
      <c r="Z15" s="4">
        <v>0.2403377199497943</v>
      </c>
      <c r="AA15" s="4">
        <v>0.45194699047816628</v>
      </c>
      <c r="AB15" s="4">
        <v>12.302009</v>
      </c>
      <c r="AC15" s="4">
        <v>15.32668</v>
      </c>
      <c r="AD15" s="4">
        <v>11.021063</v>
      </c>
      <c r="AE15" s="4">
        <v>12.779685000000001</v>
      </c>
      <c r="AF15" s="4"/>
    </row>
    <row r="16" spans="1:34" x14ac:dyDescent="0.25">
      <c r="A16" s="7" t="s">
        <v>53</v>
      </c>
      <c r="B16" s="7" t="s">
        <v>54</v>
      </c>
      <c r="C16" s="7" t="s">
        <v>37</v>
      </c>
      <c r="D16" s="7" t="s">
        <v>37</v>
      </c>
      <c r="E16" s="6">
        <v>46216</v>
      </c>
      <c r="F16" s="5">
        <v>10.678900000000001</v>
      </c>
      <c r="G16" s="5">
        <v>10.8126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x14ac:dyDescent="0.25">
      <c r="A17" s="7" t="s">
        <v>55</v>
      </c>
      <c r="B17" s="7" t="s">
        <v>56</v>
      </c>
      <c r="C17" s="7" t="s">
        <v>37</v>
      </c>
      <c r="D17" s="7" t="s">
        <v>37</v>
      </c>
      <c r="E17" s="6">
        <v>46216</v>
      </c>
      <c r="F17" s="5">
        <v>304.07639999999998</v>
      </c>
      <c r="G17" s="5">
        <v>336.16449999999998</v>
      </c>
      <c r="H17" s="4">
        <v>1.4090351999999999</v>
      </c>
      <c r="I17" s="4">
        <v>2.1866083000000001</v>
      </c>
      <c r="J17" s="4">
        <v>2.4656758000000001</v>
      </c>
      <c r="K17" s="4">
        <v>-0.38357635274649499</v>
      </c>
      <c r="L17" s="4">
        <v>-0.1305896411048777</v>
      </c>
      <c r="M17" s="4">
        <v>16.459866000000002</v>
      </c>
      <c r="N17" s="4">
        <v>17.375260000000001</v>
      </c>
      <c r="O17" s="4">
        <v>15.402858</v>
      </c>
      <c r="P17" s="4">
        <v>0.24230176401299799</v>
      </c>
      <c r="Q17" s="4">
        <v>0.47714495694834003</v>
      </c>
      <c r="R17" s="4">
        <v>18.843494</v>
      </c>
      <c r="S17" s="4">
        <v>19.745663</v>
      </c>
      <c r="T17" s="4">
        <v>14.093232</v>
      </c>
      <c r="U17" s="4">
        <v>1.082538584042197</v>
      </c>
      <c r="V17" s="4">
        <v>1.2866801838423521</v>
      </c>
      <c r="W17" s="4">
        <v>15.385897</v>
      </c>
      <c r="X17" s="4">
        <v>16.238432</v>
      </c>
      <c r="Y17" s="4">
        <v>14.903644999999999</v>
      </c>
      <c r="Z17" s="4">
        <v>0.11482940573304649</v>
      </c>
      <c r="AA17" s="4">
        <v>0.26656735643027968</v>
      </c>
      <c r="AB17" s="4">
        <v>17.384342</v>
      </c>
      <c r="AC17" s="4">
        <v>16.021740000000001</v>
      </c>
      <c r="AD17" s="4"/>
      <c r="AE17" s="4">
        <v>15.093349</v>
      </c>
      <c r="AF17" s="4"/>
    </row>
    <row r="18" spans="1:32" x14ac:dyDescent="0.25">
      <c r="A18" s="7" t="s">
        <v>57</v>
      </c>
      <c r="B18" s="7" t="s">
        <v>58</v>
      </c>
      <c r="C18" s="7" t="s">
        <v>37</v>
      </c>
      <c r="D18" s="7" t="s">
        <v>37</v>
      </c>
      <c r="E18" s="6">
        <v>46216</v>
      </c>
      <c r="F18" s="5">
        <v>561.02110000000005</v>
      </c>
      <c r="G18" s="5">
        <v>630.37429999999995</v>
      </c>
      <c r="H18" s="4">
        <v>8.7294509999999992</v>
      </c>
      <c r="I18" s="4">
        <v>9.6999440000000003</v>
      </c>
      <c r="J18" s="4">
        <v>13.159547</v>
      </c>
      <c r="K18" s="4">
        <v>-1.2987526462310059</v>
      </c>
      <c r="L18" s="4">
        <v>-1.0189091111200581</v>
      </c>
      <c r="M18" s="4">
        <v>20.333206000000001</v>
      </c>
      <c r="N18" s="4">
        <v>21.41544</v>
      </c>
      <c r="O18" s="4">
        <v>24.791294000000001</v>
      </c>
      <c r="P18" s="4">
        <v>-0.97724993836275054</v>
      </c>
      <c r="Q18" s="4">
        <v>-0.74577063875899197</v>
      </c>
      <c r="R18" s="4">
        <v>12.528701</v>
      </c>
      <c r="S18" s="4">
        <v>13.544781</v>
      </c>
      <c r="T18" s="4">
        <v>14.662265</v>
      </c>
      <c r="U18" s="4">
        <v>-0.53461936523218601</v>
      </c>
      <c r="V18" s="4">
        <v>-0.29560627972145248</v>
      </c>
      <c r="W18" s="4">
        <v>15.017937999999999</v>
      </c>
      <c r="X18" s="4">
        <v>16.043673999999999</v>
      </c>
      <c r="Y18" s="4">
        <v>12.685597</v>
      </c>
      <c r="Z18" s="4">
        <v>0.39587795770315382</v>
      </c>
      <c r="AA18" s="4">
        <v>0.58363910193171742</v>
      </c>
      <c r="AB18" s="4">
        <v>19.970815999999999</v>
      </c>
      <c r="AC18" s="4">
        <v>17.648627999999999</v>
      </c>
      <c r="AD18" s="4"/>
      <c r="AE18" s="4">
        <v>15.007795</v>
      </c>
      <c r="AF18" s="4"/>
    </row>
    <row r="19" spans="1:32" x14ac:dyDescent="0.25">
      <c r="A19" s="7" t="s">
        <v>59</v>
      </c>
      <c r="B19" s="7" t="s">
        <v>60</v>
      </c>
      <c r="C19" s="7" t="s">
        <v>37</v>
      </c>
      <c r="D19" s="7" t="s">
        <v>37</v>
      </c>
      <c r="E19" s="6">
        <v>46216</v>
      </c>
      <c r="F19" s="5">
        <v>380.88</v>
      </c>
      <c r="G19" s="5">
        <v>415.85250000000002</v>
      </c>
      <c r="H19" s="4">
        <v>8.8529940000000007</v>
      </c>
      <c r="I19" s="4">
        <v>9.7978860000000001</v>
      </c>
      <c r="J19" s="4">
        <v>2.2327602</v>
      </c>
      <c r="K19" s="4">
        <v>1.043618790906409</v>
      </c>
      <c r="L19" s="4">
        <v>1.182877916070215</v>
      </c>
      <c r="M19" s="4">
        <v>22.303142999999999</v>
      </c>
      <c r="N19" s="4">
        <v>23.311384</v>
      </c>
      <c r="O19" s="4">
        <v>18.228232999999999</v>
      </c>
      <c r="P19" s="4">
        <v>0.53636808054455287</v>
      </c>
      <c r="Q19" s="4">
        <v>0.66040142584506034</v>
      </c>
      <c r="R19" s="4">
        <v>22.299522</v>
      </c>
      <c r="S19" s="4">
        <v>23.208683000000001</v>
      </c>
      <c r="T19" s="4">
        <v>17.52403</v>
      </c>
      <c r="U19" s="4">
        <v>0.62866603273200328</v>
      </c>
      <c r="V19" s="4">
        <v>0.74325715864161879</v>
      </c>
      <c r="W19" s="4">
        <v>17.399843000000001</v>
      </c>
      <c r="X19" s="4">
        <v>18.196728</v>
      </c>
      <c r="Y19" s="4">
        <v>14.020999</v>
      </c>
      <c r="Z19" s="4">
        <v>0.37759820080601891</v>
      </c>
      <c r="AA19" s="4">
        <v>0.46343214945965011</v>
      </c>
      <c r="AB19" s="4">
        <v>17.804784999999999</v>
      </c>
      <c r="AC19" s="4">
        <v>15.33638</v>
      </c>
      <c r="AD19" s="4">
        <v>11.310916000000001</v>
      </c>
      <c r="AE19" s="4">
        <v>11.3037195</v>
      </c>
      <c r="AF19" s="4"/>
    </row>
    <row r="20" spans="1:32" x14ac:dyDescent="0.25">
      <c r="A20" s="7" t="s">
        <v>61</v>
      </c>
      <c r="B20" s="7" t="s">
        <v>62</v>
      </c>
      <c r="C20" s="7" t="s">
        <v>37</v>
      </c>
      <c r="D20" s="7" t="s">
        <v>37</v>
      </c>
      <c r="E20" s="6">
        <v>46216</v>
      </c>
      <c r="F20" s="5">
        <v>73.075699999999998</v>
      </c>
      <c r="G20" s="5">
        <v>79.521500000000003</v>
      </c>
      <c r="H20" s="4">
        <v>2.4047318</v>
      </c>
      <c r="I20" s="4">
        <v>2.8553383000000001</v>
      </c>
      <c r="J20" s="4">
        <v>0.27438170000000001</v>
      </c>
      <c r="K20" s="4">
        <v>0.8063164908453706</v>
      </c>
      <c r="L20" s="4">
        <v>0.97485929991570153</v>
      </c>
      <c r="M20" s="4">
        <v>15.409943</v>
      </c>
      <c r="N20" s="4">
        <v>15.99283</v>
      </c>
      <c r="O20" s="4">
        <v>11.922081</v>
      </c>
      <c r="P20" s="4">
        <v>0.93821202123323344</v>
      </c>
      <c r="Q20" s="4">
        <v>1.085049085548764</v>
      </c>
      <c r="R20" s="4">
        <v>14.814703</v>
      </c>
      <c r="S20" s="4">
        <v>15.469866</v>
      </c>
      <c r="T20" s="4">
        <v>11.884186</v>
      </c>
      <c r="U20" s="4">
        <v>0.8225324937433286</v>
      </c>
      <c r="V20" s="4">
        <v>0.99665468657656542</v>
      </c>
      <c r="W20" s="4">
        <v>13.990848</v>
      </c>
      <c r="X20" s="4">
        <v>14.765453000000001</v>
      </c>
      <c r="Y20" s="4">
        <v>13.508407</v>
      </c>
      <c r="Z20" s="4">
        <v>8.4935609367521411E-2</v>
      </c>
      <c r="AA20" s="4">
        <v>0.24324676563864159</v>
      </c>
      <c r="AB20" s="4">
        <v>11.516443000000001</v>
      </c>
      <c r="AC20" s="4">
        <v>13.437768999999999</v>
      </c>
      <c r="AD20" s="4">
        <v>11.304475</v>
      </c>
      <c r="AE20" s="4">
        <v>13.412419999999999</v>
      </c>
      <c r="AF20" s="4"/>
    </row>
    <row r="21" spans="1:32" x14ac:dyDescent="0.25">
      <c r="A21" s="7" t="s">
        <v>63</v>
      </c>
      <c r="B21" s="7" t="s">
        <v>64</v>
      </c>
      <c r="C21" s="7" t="s">
        <v>37</v>
      </c>
      <c r="D21" s="7" t="s">
        <v>37</v>
      </c>
      <c r="E21" s="6">
        <v>46216</v>
      </c>
      <c r="F21" s="5">
        <v>182.06190000000001</v>
      </c>
      <c r="G21" s="5">
        <v>205.5009</v>
      </c>
      <c r="H21" s="4">
        <v>5.2343463999999997</v>
      </c>
      <c r="I21" s="4">
        <v>6.0170199999999996</v>
      </c>
      <c r="J21" s="4">
        <v>3.5661442000000001</v>
      </c>
      <c r="K21" s="4">
        <v>0.32898521684031978</v>
      </c>
      <c r="L21" s="4">
        <v>0.52045537315518675</v>
      </c>
      <c r="M21" s="4">
        <v>17.823961000000001</v>
      </c>
      <c r="N21" s="4">
        <v>18.733056999999999</v>
      </c>
      <c r="O21" s="4">
        <v>19.573084000000001</v>
      </c>
      <c r="P21" s="4">
        <v>-0.43966812779724218</v>
      </c>
      <c r="Q21" s="4">
        <v>-0.26417423656854511</v>
      </c>
      <c r="R21" s="4">
        <v>19.356947000000002</v>
      </c>
      <c r="S21" s="4">
        <v>20.33764</v>
      </c>
      <c r="T21" s="4">
        <v>16.182963999999998</v>
      </c>
      <c r="U21" s="4">
        <v>0.52659795388850361</v>
      </c>
      <c r="V21" s="4">
        <v>0.7119396211199982</v>
      </c>
      <c r="W21" s="4">
        <v>20.725172000000001</v>
      </c>
      <c r="X21" s="4">
        <v>21.84948</v>
      </c>
      <c r="Y21" s="4">
        <v>15.501336</v>
      </c>
      <c r="Z21" s="4">
        <v>0.88968412115590478</v>
      </c>
      <c r="AA21" s="4">
        <v>1.090060706634463</v>
      </c>
      <c r="AB21" s="4">
        <v>20.1144</v>
      </c>
      <c r="AC21" s="4">
        <v>21.036663000000001</v>
      </c>
      <c r="AD21" s="4">
        <v>12.934253999999999</v>
      </c>
      <c r="AE21" s="4">
        <v>12.934253999999999</v>
      </c>
      <c r="AF21" s="4"/>
    </row>
    <row r="22" spans="1:32" x14ac:dyDescent="0.25">
      <c r="A22" s="7" t="s">
        <v>65</v>
      </c>
      <c r="B22" s="7" t="s">
        <v>66</v>
      </c>
      <c r="C22" s="7" t="s">
        <v>37</v>
      </c>
      <c r="D22" s="7" t="s">
        <v>37</v>
      </c>
      <c r="E22" s="6">
        <v>46216</v>
      </c>
      <c r="F22" s="5">
        <v>33.156799999999997</v>
      </c>
      <c r="G22" s="5">
        <v>35.436199999999999</v>
      </c>
      <c r="H22" s="4">
        <v>148.93808000000001</v>
      </c>
      <c r="I22" s="4">
        <v>152.36144999999999</v>
      </c>
      <c r="J22" s="4">
        <v>83.185299999999998</v>
      </c>
      <c r="K22" s="4">
        <v>-2.50750540256398</v>
      </c>
      <c r="L22" s="4">
        <v>-2.506072678492719</v>
      </c>
      <c r="M22" s="4">
        <v>53.586468000000004</v>
      </c>
      <c r="N22" s="4">
        <v>55.718789999999998</v>
      </c>
      <c r="O22" s="4">
        <v>47.731845999999997</v>
      </c>
      <c r="P22" s="4">
        <v>-1.1837038230165531</v>
      </c>
      <c r="Q22" s="4">
        <v>-1.182462160308215</v>
      </c>
      <c r="R22" s="4"/>
      <c r="S22" s="4"/>
      <c r="T22" s="4"/>
      <c r="U22" s="4"/>
      <c r="V22" s="4"/>
      <c r="W22" s="4"/>
      <c r="X22" s="4"/>
      <c r="Y22" s="4"/>
      <c r="Z22" s="4"/>
      <c r="AA22" s="4"/>
      <c r="AB22" s="4">
        <v>29.848880000000001</v>
      </c>
      <c r="AC22" s="4">
        <v>31.743825999999999</v>
      </c>
      <c r="AD22" s="4">
        <v>29.054310000000001</v>
      </c>
      <c r="AE22" s="4">
        <v>29.054310000000001</v>
      </c>
      <c r="AF22" s="4"/>
    </row>
    <row r="23" spans="1:32" x14ac:dyDescent="0.25">
      <c r="A23" s="7" t="s">
        <v>67</v>
      </c>
      <c r="B23" s="7" t="s">
        <v>68</v>
      </c>
      <c r="C23" s="7" t="s">
        <v>37</v>
      </c>
      <c r="D23" s="7" t="s">
        <v>37</v>
      </c>
      <c r="E23" s="6">
        <v>46216</v>
      </c>
      <c r="F23" s="5">
        <v>41.218699999999998</v>
      </c>
      <c r="G23" s="5">
        <v>46.500399999999999</v>
      </c>
      <c r="H23" s="4">
        <v>17.510870000000001</v>
      </c>
      <c r="I23" s="4">
        <v>18.828167000000001</v>
      </c>
      <c r="J23" s="4">
        <v>35.404181999999999</v>
      </c>
      <c r="K23" s="4">
        <v>-1.0652534775625699</v>
      </c>
      <c r="L23" s="4">
        <v>-1.065251223915942</v>
      </c>
      <c r="M23" s="4">
        <v>17.105421</v>
      </c>
      <c r="N23" s="4">
        <v>18.419502000000001</v>
      </c>
      <c r="O23" s="4">
        <v>26.475538</v>
      </c>
      <c r="P23" s="4">
        <v>-0.60644560818258397</v>
      </c>
      <c r="Q23" s="4">
        <v>-0.60644178223766421</v>
      </c>
      <c r="R23" s="4">
        <v>10.154980999999999</v>
      </c>
      <c r="S23" s="4">
        <v>11.441235000000001</v>
      </c>
      <c r="T23" s="4">
        <v>18.908685999999999</v>
      </c>
      <c r="U23" s="4">
        <v>-0.46583557266597792</v>
      </c>
      <c r="V23" s="4">
        <v>-0.46583048101063151</v>
      </c>
      <c r="W23" s="4">
        <v>14.986273000000001</v>
      </c>
      <c r="X23" s="4">
        <v>16.273883999999999</v>
      </c>
      <c r="Y23" s="4">
        <v>19.385328000000001</v>
      </c>
      <c r="Z23" s="4">
        <v>-0.32701153111504722</v>
      </c>
      <c r="AA23" s="4">
        <v>-0.32700467426141822</v>
      </c>
      <c r="AB23" s="4">
        <v>13.766743</v>
      </c>
      <c r="AC23" s="4">
        <v>15.022778499999999</v>
      </c>
      <c r="AD23" s="4">
        <v>18.58325</v>
      </c>
      <c r="AE23" s="4">
        <v>18.58325</v>
      </c>
      <c r="AF23" s="4"/>
    </row>
    <row r="24" spans="1:32" x14ac:dyDescent="0.25">
      <c r="A24" s="7" t="s">
        <v>69</v>
      </c>
      <c r="B24" s="7" t="s">
        <v>36</v>
      </c>
      <c r="C24" s="7" t="s">
        <v>37</v>
      </c>
      <c r="D24" s="7" t="s">
        <v>37</v>
      </c>
      <c r="E24" s="6">
        <v>46216</v>
      </c>
      <c r="F24" s="5">
        <v>226.9161</v>
      </c>
      <c r="G24" s="5">
        <v>250.2277</v>
      </c>
      <c r="H24" s="4">
        <v>-9.8561554999999995E-2</v>
      </c>
      <c r="I24" s="4">
        <v>0.63462010000000002</v>
      </c>
      <c r="J24" s="4">
        <v>1.2303459999999999</v>
      </c>
      <c r="K24" s="4">
        <v>-0.49567573273020832</v>
      </c>
      <c r="L24" s="4">
        <v>-0.21701657489989681</v>
      </c>
      <c r="M24" s="4">
        <v>16.752659000000001</v>
      </c>
      <c r="N24" s="4">
        <v>17.594325999999999</v>
      </c>
      <c r="O24" s="4">
        <v>13.057719000000001</v>
      </c>
      <c r="P24" s="4">
        <v>0.96443799066263025</v>
      </c>
      <c r="Q24" s="4">
        <v>1.170358784059935</v>
      </c>
      <c r="R24" s="4">
        <v>15.276058000000001</v>
      </c>
      <c r="S24" s="4">
        <v>16.099620000000002</v>
      </c>
      <c r="T24" s="4">
        <v>12.481778</v>
      </c>
      <c r="U24" s="4">
        <v>0.76351698650129207</v>
      </c>
      <c r="V24" s="4">
        <v>0.97573175774070087</v>
      </c>
      <c r="W24" s="4">
        <v>15.344227999999999</v>
      </c>
      <c r="X24" s="4">
        <v>16.166428</v>
      </c>
      <c r="Y24" s="4">
        <v>13.747228</v>
      </c>
      <c r="Z24" s="4">
        <v>0.37318427061154602</v>
      </c>
      <c r="AA24" s="4">
        <v>0.55174905802594099</v>
      </c>
      <c r="AB24" s="4">
        <v>15.9390745</v>
      </c>
      <c r="AC24" s="4">
        <v>15.741987</v>
      </c>
      <c r="AD24" s="4">
        <v>14.052242</v>
      </c>
      <c r="AE24" s="4">
        <v>13.60413</v>
      </c>
      <c r="AF24" s="4"/>
    </row>
    <row r="25" spans="1:32" x14ac:dyDescent="0.25">
      <c r="A25" s="7" t="s">
        <v>70</v>
      </c>
      <c r="B25" s="7" t="s">
        <v>71</v>
      </c>
      <c r="C25" s="7" t="s">
        <v>37</v>
      </c>
      <c r="D25" s="7" t="s">
        <v>37</v>
      </c>
      <c r="E25" s="6">
        <v>46216</v>
      </c>
      <c r="F25" s="5">
        <v>1491.9390000000001</v>
      </c>
      <c r="G25" s="5">
        <v>1614.6563000000001</v>
      </c>
      <c r="H25" s="4">
        <v>1.9495633000000001</v>
      </c>
      <c r="I25" s="4">
        <v>2.6395835999999999</v>
      </c>
      <c r="J25" s="4">
        <v>3.3507310000000001</v>
      </c>
      <c r="K25" s="4">
        <v>-0.51800878774345638</v>
      </c>
      <c r="L25" s="4">
        <v>-0.26230736116664399</v>
      </c>
      <c r="M25" s="4">
        <v>17.003295999999999</v>
      </c>
      <c r="N25" s="4">
        <v>17.678401999999998</v>
      </c>
      <c r="O25" s="4">
        <v>15.48793</v>
      </c>
      <c r="P25" s="4">
        <v>0.47792926283880888</v>
      </c>
      <c r="Q25" s="4">
        <v>0.69157105386258255</v>
      </c>
      <c r="R25" s="4">
        <v>14.884878</v>
      </c>
      <c r="S25" s="4">
        <v>15.509622999999999</v>
      </c>
      <c r="T25" s="4">
        <v>14.494070000000001</v>
      </c>
      <c r="U25" s="4">
        <v>0.11978772775837659</v>
      </c>
      <c r="V25" s="4">
        <v>0.32505906646781663</v>
      </c>
      <c r="W25" s="4">
        <v>12.810409</v>
      </c>
      <c r="X25" s="4">
        <v>13.455463</v>
      </c>
      <c r="Y25" s="4">
        <v>15.493240999999999</v>
      </c>
      <c r="Z25" s="4">
        <v>-0.50218522368764873</v>
      </c>
      <c r="AA25" s="4">
        <v>-0.37340349373245307</v>
      </c>
      <c r="AB25" s="4">
        <v>17.655985000000001</v>
      </c>
      <c r="AC25" s="4">
        <v>13.992075</v>
      </c>
      <c r="AD25" s="4"/>
      <c r="AE25" s="4">
        <v>15.579984</v>
      </c>
      <c r="AF25" s="4"/>
    </row>
    <row r="28" spans="1:32" x14ac:dyDescent="0.25">
      <c r="A28" t="s">
        <v>72</v>
      </c>
    </row>
    <row r="29" spans="1:32" x14ac:dyDescent="0.25">
      <c r="A29" t="str">
        <f>HYPERLINK("https://www.amfiindia.com/otherdata/fund-performance/information-ratio")</f>
        <v>https://www.amfiindia.com/otherdata/fund-performance/information-ratio</v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7735F5577E041818E82639336B651" ma:contentTypeVersion="1" ma:contentTypeDescription="Create a new document." ma:contentTypeScope="" ma:versionID="65fcbc1f95f9dd0571ce2bd8761bf72b">
  <xsd:schema xmlns:xsd="http://www.w3.org/2001/XMLSchema" xmlns:xs="http://www.w3.org/2001/XMLSchema" xmlns:p="http://schemas.microsoft.com/office/2006/metadata/properties" xmlns:ns2="79cadf93-4f0b-4d0d-b4e0-63be92fb00ae" targetNamespace="http://schemas.microsoft.com/office/2006/metadata/properties" ma:root="true" ma:fieldsID="d7fe867fe1111e09d78f0fe56c803808" ns2:_="">
    <xsd:import namespace="79cadf93-4f0b-4d0d-b4e0-63be92fb00ae"/>
    <xsd:element name="properties">
      <xsd:complexType>
        <xsd:sequence>
          <xsd:element name="documentManagement">
            <xsd:complexType>
              <xsd:all>
                <xsd:element ref="ns2:As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adf93-4f0b-4d0d-b4e0-63be92fb00ae" elementFormDefault="qualified">
    <xsd:import namespace="http://schemas.microsoft.com/office/2006/documentManagement/types"/>
    <xsd:import namespace="http://schemas.microsoft.com/office/infopath/2007/PartnerControls"/>
    <xsd:element name="Asondate" ma:index="8" nillable="true" ma:displayName="Asondate" ma:format="DateOnly" ma:internalName="Ason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sondate xmlns="79cadf93-4f0b-4d0d-b4e0-63be92fb00ae" xsi:nil="true"/>
  </documentManagement>
</p:properties>
</file>

<file path=customXml/itemProps1.xml><?xml version="1.0" encoding="utf-8"?>
<ds:datastoreItem xmlns:ds="http://schemas.openxmlformats.org/officeDocument/2006/customXml" ds:itemID="{6BD417D4-431C-4165-9858-D0CF5856AFB7}"/>
</file>

<file path=customXml/itemProps2.xml><?xml version="1.0" encoding="utf-8"?>
<ds:datastoreItem xmlns:ds="http://schemas.openxmlformats.org/officeDocument/2006/customXml" ds:itemID="{6D2B1F21-EF8F-4DB6-9332-4157603A65C3}"/>
</file>

<file path=customXml/itemProps3.xml><?xml version="1.0" encoding="utf-8"?>
<ds:datastoreItem xmlns:ds="http://schemas.openxmlformats.org/officeDocument/2006/customXml" ds:itemID="{E15DBBE9-0DA7-4177-B4D2-BFE7994EB3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2026-07-14T08:37:31Z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ContentTypeId">
    <vt:lpwstr>0x010100A667735F5577E041818E82639336B651</vt:lpwstr>
  </property>
</Properties>
</file>