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480" windowHeight="8625" tabRatio="595" firstSheet="1" activeTab="1"/>
  </bookViews>
  <sheets>
    <sheet name="Reliance AGM" sheetId="1" state="hidden" r:id="rId1"/>
    <sheet name="Sheet1" sheetId="2" r:id="rId2"/>
  </sheets>
  <definedNames/>
  <calcPr fullCalcOnLoad="1"/>
</workbook>
</file>

<file path=xl/sharedStrings.xml><?xml version="1.0" encoding="utf-8"?>
<sst xmlns="http://schemas.openxmlformats.org/spreadsheetml/2006/main" count="1306" uniqueCount="367">
  <si>
    <t>Company Name</t>
  </si>
  <si>
    <t>Meeting Attended</t>
  </si>
  <si>
    <t>ISIN</t>
  </si>
  <si>
    <t>INE484J01019</t>
  </si>
  <si>
    <t>GODREJ PROPERTIES</t>
  </si>
  <si>
    <t>INE117A01022</t>
  </si>
  <si>
    <t xml:space="preserve">ABB LIMITED  FACE VALUE INR 2           </t>
  </si>
  <si>
    <t>INE203A01020</t>
  </si>
  <si>
    <t xml:space="preserve">ASTRAZENECA PHARMA  </t>
  </si>
  <si>
    <t>AGM</t>
  </si>
  <si>
    <t>INE411H01024</t>
  </si>
  <si>
    <t>R SYSTEMS INTERNATIONAL</t>
  </si>
  <si>
    <t>INE012D01011</t>
  </si>
  <si>
    <t>GRABAL ALOK IMPEX</t>
  </si>
  <si>
    <t>Notice</t>
  </si>
  <si>
    <t>POSTAL BALLOT</t>
  </si>
  <si>
    <t>JYOTI STRUCTURES</t>
  </si>
  <si>
    <t>INE197A01024</t>
  </si>
  <si>
    <t>NA</t>
  </si>
  <si>
    <t>Pending</t>
  </si>
  <si>
    <t>Nil</t>
  </si>
  <si>
    <t>60th AGM</t>
  </si>
  <si>
    <t>EGM</t>
  </si>
  <si>
    <t xml:space="preserve">UNITED SPIRITS LIMITED                  </t>
  </si>
  <si>
    <t>INE854D01016</t>
  </si>
  <si>
    <t xml:space="preserve">KSB PUMPS LIMITED                       </t>
  </si>
  <si>
    <t>INE999A01015</t>
  </si>
  <si>
    <t>ADVANTA INDIA</t>
  </si>
  <si>
    <t>INE517H01010</t>
  </si>
  <si>
    <t xml:space="preserve">PAPER PRODUCTS LIMITED                  </t>
  </si>
  <si>
    <t>INE275B01026</t>
  </si>
  <si>
    <t>54th AGM</t>
  </si>
  <si>
    <t xml:space="preserve">AVENTIS PHARMA LIMITED                  </t>
  </si>
  <si>
    <t>INE058A01010</t>
  </si>
  <si>
    <t>INDIAN METALS AND FERRO</t>
  </si>
  <si>
    <t>INE919H01018</t>
  </si>
  <si>
    <t>Scheme of arrangement document</t>
  </si>
  <si>
    <t>CCM</t>
  </si>
  <si>
    <t xml:space="preserve">ZUARI INDUSTRIES LIMITED                </t>
  </si>
  <si>
    <t>INE217A01012</t>
  </si>
  <si>
    <t>62nd AGM</t>
  </si>
  <si>
    <t xml:space="preserve">FULFORD INDIA LIMITED                   </t>
  </si>
  <si>
    <t>INE521A01017</t>
  </si>
  <si>
    <t>59th AGM</t>
  </si>
  <si>
    <t xml:space="preserve">PFIZER LIMITED                          </t>
  </si>
  <si>
    <t>INE182A01018</t>
  </si>
  <si>
    <t xml:space="preserve">DB CORP LIMITED                         </t>
  </si>
  <si>
    <t>INE950I01011</t>
  </si>
  <si>
    <t xml:space="preserve">AREVA T AND D INDIA LTD FV 2            </t>
  </si>
  <si>
    <t>INE200A01026</t>
  </si>
  <si>
    <t>49th AGM</t>
  </si>
  <si>
    <t xml:space="preserve">SKF INDIA LTD                           </t>
  </si>
  <si>
    <t>INE640A01023</t>
  </si>
  <si>
    <t xml:space="preserve">FAG BEARINGS INDIA LIMITED              </t>
  </si>
  <si>
    <t>INE513A01014</t>
  </si>
  <si>
    <t>AGM Report and Notice</t>
  </si>
  <si>
    <t>23rd AGM</t>
  </si>
  <si>
    <t xml:space="preserve">ESAB INDIA LIMITED                      </t>
  </si>
  <si>
    <t>INE284A01012</t>
  </si>
  <si>
    <t xml:space="preserve">AVAYA GLOBALCONNECT LIMITED             </t>
  </si>
  <si>
    <t>INE676A01019</t>
  </si>
  <si>
    <t xml:space="preserve">WYETH LTD                               </t>
  </si>
  <si>
    <t>INE378A01012</t>
  </si>
  <si>
    <t xml:space="preserve">MINDTREE LIMITED                        </t>
  </si>
  <si>
    <t>INE018I01017</t>
  </si>
  <si>
    <t xml:space="preserve">DCM SHRIRAM CONSOLIDATED LTD FV INR 2   </t>
  </si>
  <si>
    <t>INE499A01024</t>
  </si>
  <si>
    <t xml:space="preserve">ZEE ENTERTAINMENT ENTERPRISES LTD       </t>
  </si>
  <si>
    <t>INE256A01028</t>
  </si>
  <si>
    <t xml:space="preserve">SHREE RENUKA SUGARS LIMITED FV INR 1    </t>
  </si>
  <si>
    <t>INE087H01022</t>
  </si>
  <si>
    <t xml:space="preserve">ETC NETWORKS LIMITED                    </t>
  </si>
  <si>
    <t>INE098J01017</t>
  </si>
  <si>
    <t xml:space="preserve">TRENT LIMITED                           </t>
  </si>
  <si>
    <t>INE849A01012</t>
  </si>
  <si>
    <t xml:space="preserve">ZICOM ELECTRONIC SEC SYSTEMS            </t>
  </si>
  <si>
    <t>INE871B01014</t>
  </si>
  <si>
    <t xml:space="preserve">ORIENT PAPER AND INDUSTRIES LTD FACE    </t>
  </si>
  <si>
    <t>INE592A01026</t>
  </si>
  <si>
    <t xml:space="preserve">MPHASIS LIMITED                         </t>
  </si>
  <si>
    <t>INE356A01018</t>
  </si>
  <si>
    <t xml:space="preserve">ERA INFRA ENGINEERING LIMITED FV 2      </t>
  </si>
  <si>
    <t>INE039E01020</t>
  </si>
  <si>
    <t>Status of Instruction</t>
  </si>
  <si>
    <t>DCS Instruction Deadline</t>
  </si>
  <si>
    <t>Supporting Documents</t>
  </si>
  <si>
    <t>Date of Intimation to RMF</t>
  </si>
  <si>
    <t>Type of Meeting</t>
  </si>
  <si>
    <t>Date of Meeting</t>
  </si>
  <si>
    <t>RMF Tracker</t>
  </si>
  <si>
    <t>INE613A01012</t>
  </si>
  <si>
    <t xml:space="preserve">Rallis India        </t>
  </si>
  <si>
    <t>PBL</t>
  </si>
  <si>
    <t>For</t>
  </si>
  <si>
    <t>Abstain</t>
  </si>
  <si>
    <t>Sanghvi Movers</t>
  </si>
  <si>
    <t>Remuneration of Mr. C. P. Sanghvi, Managing Director of the Company</t>
  </si>
  <si>
    <t>Meeting Date</t>
  </si>
  <si>
    <t>Proposal by Management or Shareholder</t>
  </si>
  <si>
    <t xml:space="preserve">Proposal's description </t>
  </si>
  <si>
    <t>Investee company’s Management Recommendation</t>
  </si>
  <si>
    <t>Vote (For/ Against/ Abstain)</t>
  </si>
  <si>
    <t>Reason supporting the vote decision</t>
  </si>
  <si>
    <t xml:space="preserve">Experience of the candidate </t>
  </si>
  <si>
    <t xml:space="preserve">Approved as the transactions are essential business transactions for the company </t>
  </si>
  <si>
    <t xml:space="preserve">Salary proposed is not commensurate with the current performance of the company </t>
  </si>
  <si>
    <t>Management</t>
  </si>
  <si>
    <t>Shareholder</t>
  </si>
  <si>
    <t>Adani Enterprises Ltd.</t>
  </si>
  <si>
    <t>Resolution for approval of the Scheme of among
Adani Enterprises Limited and Adani Green
Energy Limited and their respective Shareholders
and Creditors.</t>
  </si>
  <si>
    <t>Approved as it will help the company to expand, consolidate and optimize its operations</t>
  </si>
  <si>
    <t>Alkem Laboratories Ltd</t>
  </si>
  <si>
    <t>Ordinary Resolution for appointment and increase in
remuneration of Mr. Sandeep Singh (DIN: 01277984) as
Managing Director of the Company.</t>
  </si>
  <si>
    <t>Experience of Candidate</t>
  </si>
  <si>
    <t>Ordinary Resolution for re-appointment and increase in
remuneration of Mr. Dhananjay Kumar Singh (DIN: 00739153)
as Joint Managing Director of the Company</t>
  </si>
  <si>
    <t>Ordinary Resolution for re-appointment and increase in
remuneration of Mr. Balmiki Prasad Singh (DIN: 00739856)
as Executive Director of the Company.</t>
  </si>
  <si>
    <t>Ordinary Resolution for re-appointment and increase in
remuneration of Mr. Mritunjay Kumar Singh (DIN: 00881412)
as Executive Director of the Company</t>
  </si>
  <si>
    <t>Ordinary Resolution for increase in remuneration of
Mr. Satish Kumar Singh, Head Operations of the Company,
holding office/place of profit in the Company.</t>
  </si>
  <si>
    <t>Ordinary Resolution for increase in remuneration of
Mr. Sarvesh Singh, Vice President – Marketing and Sales of
the Company, holding office/place of profit in the Company</t>
  </si>
  <si>
    <t>Ordinary Resolution for increase in remuneration of
Mr. Sarandhar Singh, Vice President – Marketing and Sales of the Company, holding office/place of profit in the Company</t>
  </si>
  <si>
    <t>Ordinary Resolution for increase in remuneration of
Mr. Srinivas Singh, Vice President – Marketing and Sales of
the Company, holding office/place of profit in the Company.</t>
  </si>
  <si>
    <t>Navkar Corporation Limited</t>
  </si>
  <si>
    <t>Approval of Scheme of Amalgamation of Navkar Terminals Limited (‘Transferor Company’) into Navkar Corporation Limited (‘Transferee Company’) and their respective
shareholders</t>
  </si>
  <si>
    <t>This will enhance revenue generation and cost optimization to both companies</t>
  </si>
  <si>
    <t>Sundram Fasteners Ltd.</t>
  </si>
  <si>
    <t>Re-appointment of Ms Arundathi Krishna (DIN 00270935) as Deputy Managing Director for five years with
effect from September 18, 2018 (Ordinary resolution).</t>
  </si>
  <si>
    <t>Approval of the appointment of Sri Heramb R Hajarnavis(DIN 01680435) as a Non-Executive Independent
Director of the Company for five years with effect from September 20, 2017 (Ordinary resolution).</t>
  </si>
  <si>
    <t>Issue of Non-Convertible Debentures upto ` 500 crores on private placement basis (Special resolution).</t>
  </si>
  <si>
    <t xml:space="preserve">Approved to enable the company to borrow funds as per its requirement </t>
  </si>
  <si>
    <t>NCC Limited</t>
  </si>
  <si>
    <t>Further issue of securities</t>
  </si>
  <si>
    <t>Dewan Housing Finance Corporation Limited</t>
  </si>
  <si>
    <t>Debenture Holders Meeting</t>
  </si>
  <si>
    <t>Consent of the debenture-holders be and is hereby granted to the Company to buy back, re-issue and/ or consolidate the Debentures issued by the Company on private placement basis, in full or in part, in one or more tranches, prior to its maturity including on a selective basis, as and when required by the Company</t>
  </si>
  <si>
    <t xml:space="preserve">Approved to enable the company to raise funds as per its requirement </t>
  </si>
  <si>
    <t>Tata Chemicals Ltd.</t>
  </si>
  <si>
    <t>Sale of the Phosphatic Fertiliser Business and Trading Business and all related assets at Haldia, West Bengal</t>
  </si>
  <si>
    <t>Will enable the company to grow and is in the best interest of shareholders and hence approved.</t>
  </si>
  <si>
    <t>HT Media Ltd</t>
  </si>
  <si>
    <t>Alteration of Objects Clause of Memorandum of Association of the Company</t>
  </si>
  <si>
    <t xml:space="preserve">Procedural and hence approved </t>
  </si>
  <si>
    <t>Allahabad Bank</t>
  </si>
  <si>
    <t>To create, grant offer, issue and allot up to 5,00,00,000 (Five crore) new equity shares of face value of `10/- (Rupees Ten only) each, ranking pari passu with the existing equity shares of the Bank for all purpose and in all respects, including payment of dividend, under an Employee Share Purchase Scheme (hereinafter referred to as "AllBank-ESPS ") in one or more tranches, at such price or prices, and on such terms and conditions as may be decided by the Board/Committee in its absolute discretion and to consider and if thought fit, pass with or without
modification</t>
  </si>
  <si>
    <t>Intellect Design Arena Limited</t>
  </si>
  <si>
    <t>Merger of Indigo TX Software Private Limited and Laser Soft Infosystems Limited with Intellect Design Arena
Limited</t>
  </si>
  <si>
    <t>Deepak Nitrite Ltd.</t>
  </si>
  <si>
    <t>Issue of Equity Shares of face value INR 2.00 each through Qualified Institutions Placement for an aggregate amount not exceeding INR 150 crores</t>
  </si>
  <si>
    <t>Insufficient information</t>
  </si>
  <si>
    <t>HDFC Bank Limited</t>
  </si>
  <si>
    <t>Raising of additional equity share capital through Qualied Institutions Placement/ American Depository Receipts Program/ through any other permissible mode</t>
  </si>
  <si>
    <t>Approval of related party transaction relating to issue of equity shares to the Promoters on a preferential basis</t>
  </si>
  <si>
    <t>Issue of equity shares to the Promoters on a preferential basis</t>
  </si>
  <si>
    <t>UltraTech Cement Limited</t>
  </si>
  <si>
    <t>Increase in limits for investment in the equity share capital of the Company by Registered Foreign Portfolio Investors including Foreign Institutional Investors from 30% to 40%.</t>
  </si>
  <si>
    <t>Jaiprakash Associates Limited</t>
  </si>
  <si>
    <t>Arrangement embodied in the Scheme of Arrangement between Jaiprakash Associates Limited, Jaypee Infrastructure Development Limited and their respective shareholders and creditors (“the Scheme”)</t>
  </si>
  <si>
    <t>Dr Reddy's Laborataries Limited</t>
  </si>
  <si>
    <t>Special Resolution to consider and approve amendment to the "Dr Reddy's Employees stock option scheme, 2002 and "Dr Reddy's Employees ADR stock option scheme, 2007.</t>
  </si>
  <si>
    <t xml:space="preserve">Granting of ESOPs is a important tool for employee retention and hence approved </t>
  </si>
  <si>
    <t>Special Resolution to consider and approve grant of additional stock option to Employees of subsidiaries of the company .</t>
  </si>
  <si>
    <t xml:space="preserve">Ordinary  Resolution to consider and approve appointment of Mr. Akhil Ravi, a related party, to official to space of profit in terms of section 188(1)(f) read with rule 15(3)(b) of the companies  ( Meeting of bord and its powers ) Rules 2014, as amended and other applicable provisions, if any. of the companies act, 2013 and the rules made thereunder. </t>
  </si>
  <si>
    <t>Capital First Limited</t>
  </si>
  <si>
    <t xml:space="preserve">To approve formation of CMD Stock option scheme viz. 'CMD Stock option scheme - 2017 ' . </t>
  </si>
  <si>
    <t>To approve Grant of  Stock option exceeding more than 1% of paid up capital under CDM stock option scheme - 2017 .</t>
  </si>
  <si>
    <t xml:space="preserve">To approve re-appointment of Mr . Dinesh Kanabar ( DIN 00003252 ) as non - Executive independent Director of the copmpany . </t>
  </si>
  <si>
    <t>Eclerx Services Ltd.</t>
  </si>
  <si>
    <t>Approval for Buyback of equity shares</t>
  </si>
  <si>
    <t xml:space="preserve">Approved as buyback would enable the company to return cash to the shareholders </t>
  </si>
  <si>
    <t>NCLT conved meeting -Secured Creditors</t>
  </si>
  <si>
    <t>Arrangement embodied in the Scheme of Amalgamation between Zandu Realty Limited (“Transferor Company”) and Emami Infrastructure Limited (“Transferee Company”) and their respective shareholders and creditors (“Scheme”)</t>
  </si>
  <si>
    <t>NCLT conved meeting -Unsecured Creditors</t>
  </si>
  <si>
    <t>NCLT conved meeting -Debenture Holders meeting</t>
  </si>
  <si>
    <t>Dalmia Cement (Bharat) Limited</t>
  </si>
  <si>
    <t>Arrangement and amalgamation embodied in the Scheme of Arrangement and Amalgamation amongst Odisha Cement Limited, Dalmia Bharat Limited and Dalmia Cement (Bharat) Limited and their respective shareholders and creditors (“Scheme of Arrangement and Amalgamation/Scheme”)</t>
  </si>
  <si>
    <t>Claris Lifesciences Ltd</t>
  </si>
  <si>
    <t>Special Resolution for Approval of Voluntary Delisting
of the Equity Shares of the Company from the BSE Limited.</t>
  </si>
  <si>
    <t>PIDILITE INDUSTRIES LIMITED INR 1</t>
  </si>
  <si>
    <t>Approval for Buyback of shares.</t>
  </si>
  <si>
    <t>Insufficient disclosure of information</t>
  </si>
  <si>
    <t>VRL LOGISTICS LIMITED</t>
  </si>
  <si>
    <t>Special Resolution under section 13 of the Companies Act, 2013 to alter the Objects clause of the Memorandum of Association of the Company</t>
  </si>
  <si>
    <t>SBI LIFE INSURANCE CO. LTD.</t>
  </si>
  <si>
    <t>To approve and bring into effect Article 132 (2) and Article 202 of Articles of Association</t>
  </si>
  <si>
    <t>MINDTREE LIMITED</t>
  </si>
  <si>
    <t>For approving the Scheme of Amalgamation of
Magnet 360, LLC (“Transferor Company”) with Mindtree Limited (“Transferee Company”) under Sections 230 to 232 read with Section 234 and other applicable provisions of the Companies Act, 2013.</t>
  </si>
  <si>
    <t>IDEA CELLULAR LTD</t>
  </si>
  <si>
    <t>Issue of Equity Shares on Preferential Basis</t>
  </si>
  <si>
    <t>Issue of Equity Shares by way of Qualified Institutions Placement</t>
  </si>
  <si>
    <t>KARUR VYSYA BANK</t>
  </si>
  <si>
    <t>Variation in terms of Karur Vysya Bank Employees Stock Options Scheme ,2011 (KVB ESOS 2011) as align with SEBI (Share Based Employee Benefits Regulations,2014.</t>
  </si>
  <si>
    <t>INDIAN BANK</t>
  </si>
  <si>
    <t>To approve raising equity capital upto Rs.7,000 Crore (including premium) in one or more tranches in the current or subsequent financial years based on the requirement through FPO / Private Placement / QIP / Rights Issue / Preferential issue / Institutional Placement Programme to be decided by the Bank, under Section 3 (2B) (c) of the Banking Companies (Acquisition and Transfer of Undertakings) Act, 1970 / 1980.</t>
  </si>
  <si>
    <t>DR LAL PATHLABS LIMITED</t>
  </si>
  <si>
    <t>Resolution pursuant to provisions of Section 230-232 of the Companies Act 2013 read with relevant Companies (Compromises, Arrangements and Amalgamation) Rules, 2016 and NCLT Rules, 2016 and SEBI LODR Regulations and SEBI Circulars and other relevant provisions of applicable law for approval of the Scheme of Amalgamation of Delta Ria and Pathology Private Limited (‘Transferor Company’) with Dr. Lal PathLabs Limited (‘Applicant Company’ or ‘Transferee Company’)</t>
  </si>
  <si>
    <t>INFOSYS</t>
  </si>
  <si>
    <t>Appointment of Salil S. Parekh as Chief Executive Officer and Managing Director</t>
  </si>
  <si>
    <t>Re-designation of U.B. Pravin Rao as Chief Operating Officer and Whole time Director.</t>
  </si>
  <si>
    <t>SIEMENS LTD</t>
  </si>
  <si>
    <t>Consideration and adoption of:
(a) the Audited Financial Statements of the Company for the Financial Year ended 30th September, 2017, together with the Reports of the Directors and the Auditors thereon; and
(b) the Audited Consolidated Financial Statements of the Company for the Financial Year ended 30th September, 2017 and the Report of the Auditors thereon.</t>
  </si>
  <si>
    <t xml:space="preserve">No adverse comments from the auditors </t>
  </si>
  <si>
    <t>To declare a Dividend on Equity Shares for the Financial Year ended 30th September, 2017. {The Board of Directors has recommended a Dividend of Rs. 7/- per Equity Share of Rs. 2/- each.}</t>
  </si>
  <si>
    <t xml:space="preserve">Cash dividend to be received </t>
  </si>
  <si>
    <t>Re-appointment of Mr. Christian Rummel (DIN: 01992982) as a Director, who retires by rotation and being eligible, offers himself for re-appointment.</t>
  </si>
  <si>
    <t>Ratification of appointment of Messrs S R B C &amp; CO LLP, Chartered Accountants (Firm Registration No. 324982E/ E300003), as Statutory Auditors of the Company from conclusion of this Annual General Meeting until the conclusion of next Annual General Meeting.</t>
  </si>
  <si>
    <t xml:space="preserve">Appointment of statutory auditors is a Statutory requirement and hence approved </t>
  </si>
  <si>
    <t>Appointment of Mr. Cedrik Neike (DIN: 07810035) as Special Director of the Company.</t>
  </si>
  <si>
    <t>Re-appointment of Mr. Christian Rummel (DIN: 01992982) as Executive Director and Chief Financial Officer of the Company and payment of remuneration to him.</t>
  </si>
  <si>
    <t>Payment of remuneration to Messrs R. Nanabhoy &amp; Co., Cost Accountants (Firm Registration No. 000010), the Cost Auditors of the Company for FY 2017-18.</t>
  </si>
  <si>
    <t xml:space="preserve">Appointment of cost accountants is a statutory requirement and hence approved </t>
  </si>
  <si>
    <t>HOUSING DEVELOPMENT FINANCE CORP LTD</t>
  </si>
  <si>
    <t>Increase in the Authorised Share Capital and consequent amendment to the Memorandum of Association of the Corporation.</t>
  </si>
  <si>
    <t>Issue of equity shares on a preferential basis.</t>
  </si>
  <si>
    <t>Issue of equity shares on a Qualified Institutions Placement basis.</t>
  </si>
  <si>
    <t>Approval of related party transaction with HDFC Bank Limited regarding subscription to the equity shares of HDFC Bank Limited on a preferential basis.</t>
  </si>
  <si>
    <t>TATA POWER COMPANY LIMITED</t>
  </si>
  <si>
    <t>Resolution for approving of Scheme of Arrangement amongst The Tata Power Company Limited, Tata Power Renewable Energy Limited, Supa Windfarm Limited, Nivade Windfarm Limited and Tata Power Green Energy Limited and their respective shareholders and creditors under Sections 230 to 232 and other applicable provisions of the Companies Act, 2013 and the Rules thereunder.</t>
  </si>
  <si>
    <t>UNICHEM LABORATORIES LTD - FV 2</t>
  </si>
  <si>
    <t>Approval of the Members by way of special resolution through postal ballot for the Buyback, up to 2,06,00,000 Equity Shares (being 22.65% of the paid-up equity share capital of the Company) at a price of Rs. 430/- (Rupees Four Hundred and Thirty Only only) per Equity Share, payable in cash, aggregating to an amount of upto Rs. 885,80,00,000/- (Rupees Eight Hundred Eighty Five Crores Eighty Lakhs only) being less than 25% of the total paid-up equity capital and free reserves of the Company as per latest audited balance sheet as on December 31, 2017) on a proportionate basis through a tender offer route in accordance with the Securities and Exchange Board of India (Buy Back of Securities) Regulations, 1998 and the Companies Act, 2013 and the Rules made thereunder.</t>
  </si>
  <si>
    <t>Reliance Communications Ltd.</t>
  </si>
  <si>
    <t>To approve Sale/ Disposal of Asset(s)/ Undertaking(s) of the Company and/or of its subsidiaries</t>
  </si>
  <si>
    <t>Bank Of India</t>
  </si>
  <si>
    <t>Issue of Shares to Government of India (Promoters) on Preferential Basis</t>
  </si>
  <si>
    <t xml:space="preserve">Approval to issue Fresh Equity Share Capital </t>
  </si>
  <si>
    <t>Approval to issue Fresh Capital as Tier-I / Tier-II Bonds or preference Shares</t>
  </si>
  <si>
    <t xml:space="preserve">To create, offer, issue and allot upto 42,19,09,025 equity shares of Rs.10/- each (Rupees Ten only) for cash at Rs. 165.32 per share including premium of Rs.155.32 per equity share as determined in accordance with Regulation 76 (1) of SEBI (Issue of Capital and Disclosure Requirement) Regulations - 2009 on preferential basis to Government of India (Promoter). </t>
  </si>
  <si>
    <t>Hikal Ltd.</t>
  </si>
  <si>
    <t>Re-appointment and revision in the remuneration payable to Mr. Jai Hiremath as Chairman &amp; Managing Director</t>
  </si>
  <si>
    <t>Insufficient information about directors</t>
  </si>
  <si>
    <t>Re-appointment and revision in the remuneration payable to Mr. Sameer Hiremath as Joint
Managing Director &amp; Chief Executive Officer (CEO).</t>
  </si>
  <si>
    <t>Re-appointment of Mr Shivkumar Kheny as Independent Director</t>
  </si>
  <si>
    <t>Re-appointment of Dr Wolfgang Welter as Independent Director</t>
  </si>
  <si>
    <t>IDBI Bank Ltd.</t>
  </si>
  <si>
    <t>Resolution u/s 62(1)(c) of the Companies Act, 2013 to offer, issue and allot equity shares aggregating up to ` 2729 crore to Govt. of India on Preferential Allotment basis</t>
  </si>
  <si>
    <t xml:space="preserve">Approved to enable the company to borrow/raise capital as per its requirement </t>
  </si>
  <si>
    <t>Teamlease Services Limited</t>
  </si>
  <si>
    <t>Increase in the limit of investment by FII/FPI from 24% to 75%</t>
  </si>
  <si>
    <t>L.G.Balakrishnan &amp; Brothers Ltd.</t>
  </si>
  <si>
    <t>Approval of the Scheme of Amalgamation of BCW V Tech India Private Limited (Transferor Company) with L G Balakrishnan &amp; Bros Limited (Transferee Company) pursuant to Section 230 to 232 of the Companies Act, 2013</t>
  </si>
  <si>
    <t>Reliance Infrastructure Limited</t>
  </si>
  <si>
    <t>To approve Sale and / or disposal of the business by sale of shares of subsidiary company</t>
  </si>
  <si>
    <t>HDFC Standard Life Insurance Company Limited</t>
  </si>
  <si>
    <t>Approval and adoption of Article 76.3 of the Articles of Association of the Company</t>
  </si>
  <si>
    <t>Approval of Employee Stock Option Scheme - 2017 for the eligible employees of the Company</t>
  </si>
  <si>
    <t>Approval of Employee Stock Option Scheme - 2017 for the eligible employees of the Subsidiary Company (ies) of the Company</t>
  </si>
  <si>
    <t>Approval of Employee Stock Option (Trust) Scheme - 2017 for the eligible employees of the Company</t>
  </si>
  <si>
    <t>Approval of Employee Stock Option (Trust) Scheme - 2017 for the eligible employees of the Subsidiary Company (ies) of the Company</t>
  </si>
  <si>
    <t>Canara Bank</t>
  </si>
  <si>
    <t>To create, offer, issue and allot 13,59,54,616 Equity Shares of face value of Rs.10/- each (Rupees Ten only) for cash at an Issue Price of Rs.357.84 including premium of Rs. 347.84</t>
  </si>
  <si>
    <t>To approve raising of Capital upto INR 1000 crores including prmium in additional to INR 3500 including prmium crores approved by shares holders of the bank this aggregating in all upto INR 4500 crores from investors other than GOI</t>
  </si>
  <si>
    <t>Dewan Housing Finance Corporation Ltd</t>
  </si>
  <si>
    <t>To approve amendment to the Dewan Housing Finance Corporation Limited Employee Stock Appreciation Rights Plan 2015 by way of increasing the number of equity shares that can be allotted thereunder upon exercise of options</t>
  </si>
  <si>
    <t xml:space="preserve">Important tool for employee retention and hence approved </t>
  </si>
  <si>
    <t>Jindal Stainless Ltd.</t>
  </si>
  <si>
    <t>Increase in the authorised share capital and alteration in the Capital Clause of the Memorandum of Association of the Company.</t>
  </si>
  <si>
    <t>Authority to raise funds upto an aggregate amount of Rs.1,200 Crore (Rupees One Thousand Two Hundred Crore) by issue of fresh securities of the Company.</t>
  </si>
  <si>
    <t xml:space="preserve">Approved to enable the company to borrow as per its requirements </t>
  </si>
  <si>
    <t>Increase in the aggregate limit for investment into the Company by the Foreign Portfolio Investors (“FPIs”) to upto 100% of the paid-up equity share capital of the Company on a fully diluted basis.</t>
  </si>
  <si>
    <t>Authority to enhance the approved threshold limits for entering into material related party contracts /arrangements / transactions with Jindal Stainless (Hisar) Limited.</t>
  </si>
  <si>
    <t>Indian Oil Corporation Ltd.</t>
  </si>
  <si>
    <t>To Increase Authorized Capital of the Company and amend the Capital Clause in the
Memorandum of Association &amp; Articles of Association of the Company</t>
  </si>
  <si>
    <t>To capitalize Reserves of the Company and to issue Bonus Shares.</t>
  </si>
  <si>
    <t>Bonus shares to be received</t>
  </si>
  <si>
    <t>Bharti Infratel Limited</t>
  </si>
  <si>
    <t>Shifting of Registered Office of the Company from the National Capital Territory (NCT) of Delhi to the State of Haryana</t>
  </si>
  <si>
    <t>Alteration of the Object Clause of the Memorandum of Association of the Company</t>
  </si>
  <si>
    <t>Alteration of the Liability Clause of the Memorandum of Association of the Company</t>
  </si>
  <si>
    <t>Torrent Pharmaceuticals Ltd.</t>
  </si>
  <si>
    <t>Ordinary Resolution for increase in Authorised Share Capital from `125 crores to `150 crores and amendment in capital clause of the Memorandum of Association.</t>
  </si>
  <si>
    <t>Special Resolution for enhancement of borrowing limits from ` 10,000 crores to ` 15,000 crores.</t>
  </si>
  <si>
    <t>Special Resolution for creation of charge on Company's properties / assets.</t>
  </si>
  <si>
    <t>Special Resolution for issuance of Unsecured / Secured Redeemable Non-Convertible Debentures / Bonds by way of Private Placement for an amount not exceeding `12,500 crores.</t>
  </si>
  <si>
    <t>Special Resolution for issuance of Equity Shares including Convertible Bonds / Debentures through Qualified Institutional Placement (QIP) and / or Depository Receipts and/ or any other modes for an amount not exceeding `5000 crores.</t>
  </si>
  <si>
    <t>LIC Housing Finance Ltd.</t>
  </si>
  <si>
    <t xml:space="preserve">Amendment in the Articles of Association of the Company as required by SEBI  Circular No.CIR/IMD/DF-1/67/2017 Dated 30th June, 2017. </t>
  </si>
  <si>
    <t>Bajaj Finance Limited</t>
  </si>
  <si>
    <t>Increase in the borrowing powers of the Company</t>
  </si>
  <si>
    <t xml:space="preserve">Approved to enable the company to raise funds as per its requirements </t>
  </si>
  <si>
    <t>Creation of charge/security on the Company’s assets with respect to borrowing:</t>
  </si>
  <si>
    <t>IFCI Ltd.</t>
  </si>
  <si>
    <t>Issue of equity shares aggregating upto ` 100 crore by way of preferential allotment to Government of India (GoI).</t>
  </si>
  <si>
    <t>Sanghi Industries Ltd.</t>
  </si>
  <si>
    <t>Approval for raising of funds by issue of Non-Convertible Debentures.</t>
  </si>
  <si>
    <t>Modification of terms and conditions of existing Non-Convertible Debentures</t>
  </si>
  <si>
    <t>Re-appointment of Shri Nirubha B. Gohil, as a Whole Time Director of the Company for the period of three years.</t>
  </si>
  <si>
    <t>L&amp;T Finance Holdings Ltd.</t>
  </si>
  <si>
    <t>Issuance of equity shares through qualified institutional
placement for an aggregate consideration of up to Rs 10,000 million.</t>
  </si>
  <si>
    <t>Issuance of equity shares on a preferential basis to Larsen &amp; Toubro Limited, Promoter, for an aggregate consideration of up to Rs 20,000 million.</t>
  </si>
  <si>
    <t>Andhra Bank</t>
  </si>
  <si>
    <t>Election of TWO Shareholder Directors of the Bank</t>
  </si>
  <si>
    <t>Experience of candidates</t>
  </si>
  <si>
    <t>Raising of Capital by issuance of equity shares by way of Preferential Allotment to Government of India (GOI)</t>
  </si>
  <si>
    <t>Ador Welding Ltd.</t>
  </si>
  <si>
    <t>Special resolution to create charge, hypothecation and mortgage on the Company’s Assets / properties for offering security against the borrowing in pursuance of Section 180(1)(a) of the Companies Act, 2013.</t>
  </si>
  <si>
    <t>Special resolution for Alteration of Article 58 of the Articles of Association of the Company pertaining to Borrowing powers.</t>
  </si>
  <si>
    <t>Punjab National Bank</t>
  </si>
  <si>
    <t>Issue of Equity Shares on Preferential basis</t>
  </si>
  <si>
    <t>Bank Of Baroda</t>
  </si>
  <si>
    <t>Issue of Equity Shares on Preferential basis to Government of India (GOI)</t>
  </si>
  <si>
    <t>Vijaya Bank</t>
  </si>
  <si>
    <t>Approval of shareholders for preferential issue of equity shares to Government of India (GOI)</t>
  </si>
  <si>
    <t>Union Bank Of India</t>
  </si>
  <si>
    <t>Issue and allotment of equity shares on preferential basis to Government of India (GOI)</t>
  </si>
  <si>
    <t>Syndicate Bank</t>
  </si>
  <si>
    <t>Approval of shareholders for capital infusion by Government of India</t>
  </si>
  <si>
    <t>Oriental Bank Of Commerce</t>
  </si>
  <si>
    <t>State Bank Of India</t>
  </si>
  <si>
    <t>Sundaram Finance Ltd.</t>
  </si>
  <si>
    <t>Special Resolution under Section 42, 71 and other applicable provisions, if any, of the Companies Act, 2013, read with the Companies (Prospectus and Allotment of Securities) Rules, 2014 and Companies (Share Capital and Debentures) Rules, 2014 for private placement of debentures upto `10,000 cr. during the period 1st April 2018 to 31st March 2019.</t>
  </si>
  <si>
    <t>Wockhardt Ltd.</t>
  </si>
  <si>
    <t>To give loans or to give guarantee(ies) or to provide security(ies) or to make investment(s) upto ` 6,000 crore (Rupees Six Thousand Crore Only)</t>
  </si>
  <si>
    <t>Info Edge (India) Ltd.</t>
  </si>
  <si>
    <t>To divest equity shares of Zomato Media Private Limited held by Naukari Internet Services Ltd. (a material (whlly owned) subsidary of the company)</t>
  </si>
  <si>
    <t>Security &amp; Intelligence Services (India) Limited</t>
  </si>
  <si>
    <t>Special Resolution - Issue of Secured Redeemable Rated Listed Non-Convertible Debentures upto INR 500 Crores on private placement basis in one or more tranches</t>
  </si>
  <si>
    <t>Special Resolution – Giving loans, guarantees, providing security and/or acquiring  the securities of any other body corporate upto INR 1,200 Crores.</t>
  </si>
  <si>
    <t>Special Resolution - Creation of charge by way of mortgage/hypothecation on the movable and immovable properties of the Company, both present and future, in respect of the borrowings upto INR 1,500 Crores.</t>
  </si>
  <si>
    <t>North Eastern Electric Power Corporation Limited</t>
  </si>
  <si>
    <t>BondHolder 
Meeting</t>
  </si>
  <si>
    <t>To approve the creation of pari passu charge on the assets of Pare Hydro Electric Project on
further debt</t>
  </si>
  <si>
    <t>GAIL (India) Ltd.</t>
  </si>
  <si>
    <t>Issuance of Bonus Shares</t>
  </si>
  <si>
    <t>To elect three Directors among the shareholder of the bank</t>
  </si>
  <si>
    <t>to create, offer, issue and allot upto such number of new equity shares of face value of INR 10 (Rupees ten only) each for cash at an Issue Price determined in accordance with Regulation 76 (1) of SEBI (ICDR) Regulations, 2009, as amended, aggregating upto INR 1500.00 crore (Rupees one thousand five hundred crore only) on preferential basis to Government of India (President of India)."</t>
  </si>
  <si>
    <t>Oil India Ltd.</t>
  </si>
  <si>
    <t>Issue of Bonus Shares (I :2)</t>
  </si>
  <si>
    <t>Cyient Limited</t>
  </si>
  <si>
    <t>Adoption of new set of Articles of Association</t>
  </si>
  <si>
    <t>Reduction of aggregate investment limit of non residents</t>
  </si>
  <si>
    <t>SRF Ltd.</t>
  </si>
  <si>
    <t>Approval of the SRF Long term Share based Incentives Plan (SRF LTIP) and its implementation through direct issue and allotment to the employees</t>
  </si>
  <si>
    <t>Approval of the SRF Long term Share based Incentives Plan (SRF LTIP) and its implementation through Trust</t>
  </si>
  <si>
    <t>Grant of options and / or shares of the Company to the Employees of the Subsidiary Company (ies) under the SRF Long term Share based Incentives Plan (SRF LTIP)</t>
  </si>
  <si>
    <t>Grant of options and / or shares of the Company to the Employees of the Holding Company under the SRF Long term Share based Incentives Plan (SRF LTIP)</t>
  </si>
  <si>
    <t>Grant of options and / or shares of the Company under SRF Long term Share based Incentives Plan (SRF LTIP) to the Employees of the Company, its Subsidiary Company (ies) and / or its Holding Company by way of Secondary Acquisition</t>
  </si>
  <si>
    <t>Authorization for Trust to subscribe / acquire shares for and under the SRF Long term Share based Incentives Plan (SRF LTIP)</t>
  </si>
  <si>
    <t>Provisioning of money by the Company to the Trust/ Trustees for subscription / acquisition shares under the SRF Long term Share based Incentives Plan (SRF LTIP)</t>
  </si>
  <si>
    <t>Oil And Natural Gas Corporation Limited</t>
  </si>
  <si>
    <t>Related Party Transaction-Acquisition of 51.11% of equity shares in the capital
of HPCL by the Company from Govt. of India.</t>
  </si>
  <si>
    <t>Sundaram-Clayton Ltd.</t>
  </si>
  <si>
    <t>Approving the remuneration payable to mr venu srinivasan, chairman and managing director of the company</t>
  </si>
  <si>
    <t>Approving the remuneration payable to dr. lakshmi venu, joint managing director of the company</t>
  </si>
  <si>
    <t>Approving the remuneration payable to mr sudarshan venu, joint managing director of the company</t>
  </si>
  <si>
    <t>HealthCare Global Enterprises Ltd</t>
  </si>
  <si>
    <t>Issue of equity shares on a preferential allotment basis to dr. m. gopichand, one of the promoters, for consideration other than cash</t>
  </si>
  <si>
    <t>Magma Fincorp Ltd</t>
  </si>
  <si>
    <t>Issuance of Debt securities persuant to Sections 42, 71 and 180(1)C of the companies Act 2013 upto overall ceiling of INR 2000 crores on Private Placement basis</t>
  </si>
  <si>
    <t>Titagarh Wagons Ltd.</t>
  </si>
  <si>
    <t>Special Resolution u/s 180(1)(c) of the Companies Act, 2013 to authorise the
Board to borrow money(s) not exceeding the aggregate of paid-up share
capital, securities premium and free reserves of the Company by more than
the sum of Rs. 2000 crore.</t>
  </si>
  <si>
    <t>Special Resolution u/s 180(1)(a) of the Companies Act, 2013 to authorise the
Board to create mortgage and/or charge on whole or substantially the whole of
the undertaking(s) of the Company to secure the borrowings not exceeding
the limits approved u/s 180(1)(c) together with interest and costs/charges/
expenses.</t>
  </si>
  <si>
    <t>Ordinary Resolution to approve giving of guarantee in favour of IndusInd Bank
Limited for securing the credit facilities of Rs. 200 crore granted by the Bank to
Cimmco Limited, the Company’s subsidiary, within the overall limits of Rs. 2500
crore earlier approved by the members by passing a special resolution u/s 186
of the Companies Act, 2013.</t>
  </si>
  <si>
    <t>Emami Infrastructure Limited</t>
  </si>
  <si>
    <t>Consent of the Company be and is hereby accorded for alteration of the Main Object Clause of the Memorandum of Association of the Company by inserting the new clause after existing sub-clause No. 38 of Clause III(A) therein</t>
  </si>
  <si>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</si>
  <si>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</si>
  <si>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2017-2018 </t>
  </si>
  <si>
    <t>F.Y.</t>
  </si>
  <si>
    <t>Quarter</t>
  </si>
  <si>
    <t xml:space="preserve">Total no. of resolutions </t>
  </si>
  <si>
    <t>Break-up of Vote decision</t>
  </si>
  <si>
    <t>Against</t>
  </si>
  <si>
    <t>Abstained</t>
  </si>
  <si>
    <t>2017 -2018</t>
  </si>
  <si>
    <t>Total</t>
  </si>
  <si>
    <t xml:space="preserve"> (Jan 2018 to Mar 2018)</t>
  </si>
  <si>
    <t>Details of Votes cast during the quarter ended 31st Mar 2018, of the Financial year 2017 -2018</t>
  </si>
  <si>
    <t>Type of meetings</t>
  </si>
  <si>
    <t>Note: 
Reliance Nippon Life Asset Management Ltd (the AMC) has abstained from voting in securities held in foreign markets across schemes of Reliance Mutual Fund (the Fund), as the cost involved in exercising voting rights is substantially higher</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</si>
</sst>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s>
  <fonts count="46">
    <font>
      <sz val="11"/>
      <color theme="1"/>
      <name val="Calibri"/>
      <family val="2"/>
    </font>
    <font>
      <sz val="11"/>
      <color indexed="8"/>
      <name val="Calibri"/>
      <family val="2"/>
    </font>
    <font>
      <sz val="10"/>
      <name val="Arial"/>
      <family val="2"/>
    </font>
    <font>
      <b/>
      <u val="single"/>
      <sz val="11"/>
      <color indexed="8"/>
      <name val="Arial"/>
      <family val="2"/>
    </font>
    <font>
      <b/>
      <sz val="11"/>
      <color indexed="8"/>
      <name val="Arial"/>
      <family val="2"/>
    </font>
    <font>
      <sz val="11"/>
      <color indexed="8"/>
      <name val="Arial"/>
      <family val="2"/>
    </font>
    <font>
      <sz val="11"/>
      <name val="Calibri"/>
      <family val="2"/>
    </font>
    <font>
      <b/>
      <sz val="11"/>
      <color indexed="9"/>
      <name val="Calibri"/>
      <family val="2"/>
    </font>
    <font>
      <sz val="10"/>
      <color indexed="8"/>
      <name val="Calibri"/>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000000"/>
      <name val="Arial"/>
      <family val="2"/>
    </font>
    <font>
      <b/>
      <u val="single"/>
      <sz val="11"/>
      <color theme="1"/>
      <name val="Arial"/>
      <family val="2"/>
    </font>
    <font>
      <sz val="11"/>
      <color theme="1"/>
      <name val="Arial"/>
      <family val="2"/>
    </font>
    <font>
      <b/>
      <u val="single"/>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top/>
      <bottom style="medium"/>
    </border>
    <border>
      <left style="medium"/>
      <right style="medium"/>
      <top style="medium"/>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style="medium"/>
      <top style="medium"/>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Font="1" applyAlignment="1">
      <alignment/>
    </xf>
    <xf numFmtId="0" fontId="0" fillId="0" borderId="0" xfId="0" applyFill="1" applyAlignment="1">
      <alignment horizontal="right"/>
    </xf>
    <xf numFmtId="0" fontId="0" fillId="0" borderId="10" xfId="0" applyBorder="1" applyAlignment="1">
      <alignment/>
    </xf>
    <xf numFmtId="0" fontId="0" fillId="0" borderId="10" xfId="0" applyFill="1" applyBorder="1" applyAlignment="1">
      <alignment/>
    </xf>
    <xf numFmtId="0" fontId="6" fillId="0" borderId="10" xfId="0" applyFont="1" applyFill="1" applyBorder="1" applyAlignment="1">
      <alignment/>
    </xf>
    <xf numFmtId="14" fontId="6" fillId="0" borderId="10" xfId="0" applyNumberFormat="1" applyFont="1" applyFill="1" applyBorder="1" applyAlignment="1">
      <alignment/>
    </xf>
    <xf numFmtId="0" fontId="6" fillId="0" borderId="0" xfId="0" applyFont="1" applyAlignment="1">
      <alignment/>
    </xf>
    <xf numFmtId="0" fontId="6" fillId="0" borderId="10" xfId="0" applyFont="1" applyBorder="1" applyAlignment="1">
      <alignment/>
    </xf>
    <xf numFmtId="172" fontId="6" fillId="0" borderId="10" xfId="0" applyNumberFormat="1" applyFont="1" applyFill="1" applyBorder="1" applyAlignment="1">
      <alignment/>
    </xf>
    <xf numFmtId="14" fontId="0" fillId="0" borderId="10" xfId="0" applyNumberFormat="1" applyFill="1" applyBorder="1" applyAlignment="1">
      <alignment horizontal="right"/>
    </xf>
    <xf numFmtId="172" fontId="0" fillId="0" borderId="10" xfId="0" applyNumberFormat="1" applyFill="1" applyBorder="1" applyAlignment="1">
      <alignment/>
    </xf>
    <xf numFmtId="14" fontId="0" fillId="0" borderId="10" xfId="0" applyNumberFormat="1" applyFill="1" applyBorder="1" applyAlignment="1">
      <alignment/>
    </xf>
    <xf numFmtId="0" fontId="0" fillId="0" borderId="0" xfId="0" applyFill="1" applyAlignment="1">
      <alignment/>
    </xf>
    <xf numFmtId="14" fontId="0" fillId="0" borderId="10" xfId="0" applyNumberFormat="1" applyBorder="1" applyAlignment="1">
      <alignment/>
    </xf>
    <xf numFmtId="0" fontId="28" fillId="33" borderId="10" xfId="0" applyFont="1" applyFill="1" applyBorder="1" applyAlignment="1">
      <alignment/>
    </xf>
    <xf numFmtId="0" fontId="28" fillId="33" borderId="10" xfId="0" applyFont="1" applyFill="1" applyBorder="1" applyAlignment="1">
      <alignment horizontal="right"/>
    </xf>
    <xf numFmtId="0" fontId="41" fillId="34" borderId="10" xfId="0" applyFont="1" applyFill="1" applyBorder="1" applyAlignment="1">
      <alignment horizontal="left" vertical="top"/>
    </xf>
    <xf numFmtId="0" fontId="41" fillId="34" borderId="10" xfId="0" applyFont="1" applyFill="1" applyBorder="1" applyAlignment="1">
      <alignment horizontal="left" vertical="top" wrapText="1"/>
    </xf>
    <xf numFmtId="0" fontId="42" fillId="0" borderId="10" xfId="0" applyFont="1" applyBorder="1" applyAlignment="1">
      <alignment horizontal="left" vertical="top" wrapText="1"/>
    </xf>
    <xf numFmtId="0" fontId="0" fillId="0" borderId="0" xfId="0" applyAlignment="1">
      <alignment wrapText="1"/>
    </xf>
    <xf numFmtId="172" fontId="41" fillId="34" borderId="10" xfId="0" applyNumberFormat="1" applyFont="1" applyFill="1" applyBorder="1" applyAlignment="1">
      <alignment horizontal="left" vertical="top"/>
    </xf>
    <xf numFmtId="0" fontId="0" fillId="0" borderId="0" xfId="0" applyFont="1" applyAlignment="1">
      <alignment/>
    </xf>
    <xf numFmtId="0" fontId="43" fillId="0" borderId="11" xfId="0" applyFont="1" applyFill="1" applyBorder="1" applyAlignment="1">
      <alignment horizontal="center" vertical="top" wrapText="1"/>
    </xf>
    <xf numFmtId="0" fontId="43" fillId="0" borderId="12" xfId="0" applyFont="1" applyFill="1" applyBorder="1" applyAlignment="1">
      <alignment horizontal="center" vertical="top" wrapText="1"/>
    </xf>
    <xf numFmtId="0" fontId="44" fillId="0" borderId="11" xfId="0" applyFont="1" applyFill="1" applyBorder="1" applyAlignment="1">
      <alignment horizontal="left" vertical="top"/>
    </xf>
    <xf numFmtId="0" fontId="44" fillId="0" borderId="13" xfId="0" applyFont="1" applyFill="1" applyBorder="1" applyAlignment="1">
      <alignment horizontal="left" vertical="top"/>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172" fontId="44" fillId="34" borderId="21" xfId="0" applyNumberFormat="1" applyFont="1" applyFill="1" applyBorder="1" applyAlignment="1">
      <alignment horizontal="left" vertical="top"/>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0" xfId="0" applyFont="1" applyFill="1" applyBorder="1" applyAlignment="1">
      <alignment horizontal="center" vertical="top" wrapText="1"/>
    </xf>
    <xf numFmtId="0" fontId="45" fillId="0" borderId="24" xfId="0" applyFont="1" applyFill="1" applyBorder="1" applyAlignment="1">
      <alignment horizontal="center" vertical="top" wrapText="1"/>
    </xf>
    <xf numFmtId="0" fontId="45" fillId="0" borderId="23" xfId="0" applyFont="1" applyFill="1" applyBorder="1" applyAlignment="1">
      <alignment horizontal="center" vertical="top" wrapText="1"/>
    </xf>
    <xf numFmtId="0" fontId="45" fillId="0" borderId="25" xfId="0" applyFont="1" applyFill="1" applyBorder="1" applyAlignment="1">
      <alignment horizontal="center" vertical="top" wrapText="1"/>
    </xf>
    <xf numFmtId="0" fontId="43" fillId="0" borderId="24" xfId="0" applyFont="1" applyFill="1" applyBorder="1" applyAlignment="1">
      <alignment horizontal="center" vertical="top" wrapText="1"/>
    </xf>
    <xf numFmtId="0" fontId="43" fillId="0" borderId="23" xfId="0" applyFont="1" applyFill="1" applyBorder="1" applyAlignment="1">
      <alignment horizontal="center" vertical="top" wrapText="1"/>
    </xf>
    <xf numFmtId="0" fontId="43" fillId="0" borderId="26" xfId="0" applyFont="1" applyFill="1" applyBorder="1" applyAlignment="1">
      <alignment horizontal="center" vertical="top"/>
    </xf>
    <xf numFmtId="0" fontId="43" fillId="0" borderId="27" xfId="0" applyFont="1" applyFill="1" applyBorder="1" applyAlignment="1">
      <alignment horizontal="center" vertical="top"/>
    </xf>
    <xf numFmtId="0" fontId="43" fillId="0" borderId="28" xfId="0"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29"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32"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8" xfId="0" applyFont="1" applyFill="1" applyBorder="1" applyAlignment="1">
      <alignment horizontal="center" vertical="top" wrapText="1"/>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3 2" xfId="56"/>
    <cellStyle name="Normal 6" xfId="57"/>
    <cellStyle name="Normal 7"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5"/>
  <sheetViews>
    <sheetView zoomScalePageLayoutView="0" workbookViewId="0" topLeftCell="A1">
      <selection activeCell="A36" sqref="A36"/>
    </sheetView>
  </sheetViews>
  <sheetFormatPr defaultColWidth="9.140625" defaultRowHeight="15"/>
  <cols>
    <col min="1" max="1" width="34.00390625" style="0" bestFit="1" customWidth="1"/>
    <col min="2" max="2" width="13.421875" style="0" bestFit="1" customWidth="1"/>
    <col min="3" max="3" width="41.421875" style="0" bestFit="1" customWidth="1"/>
    <col min="4" max="4" width="15.421875" style="0" bestFit="1" customWidth="1"/>
    <col min="5" max="5" width="15.57421875" style="0" bestFit="1" customWidth="1"/>
    <col min="6" max="6" width="24.140625" style="1" bestFit="1" customWidth="1"/>
    <col min="7" max="7" width="32.28125" style="0" customWidth="1"/>
    <col min="8" max="8" width="23.28125" style="0" bestFit="1" customWidth="1"/>
    <col min="9" max="9" width="19.00390625" style="0" bestFit="1" customWidth="1"/>
    <col min="10" max="10" width="17.57421875" style="0" bestFit="1" customWidth="1"/>
  </cols>
  <sheetData>
    <row r="1" spans="1:10" ht="15">
      <c r="A1" s="14" t="s">
        <v>89</v>
      </c>
      <c r="B1" s="14" t="s">
        <v>2</v>
      </c>
      <c r="C1" s="14" t="s">
        <v>0</v>
      </c>
      <c r="D1" s="14" t="s">
        <v>88</v>
      </c>
      <c r="E1" s="14" t="s">
        <v>87</v>
      </c>
      <c r="F1" s="15" t="s">
        <v>86</v>
      </c>
      <c r="G1" s="14" t="s">
        <v>85</v>
      </c>
      <c r="H1" s="14" t="s">
        <v>84</v>
      </c>
      <c r="I1" s="14" t="s">
        <v>83</v>
      </c>
      <c r="J1" s="14" t="s">
        <v>1</v>
      </c>
    </row>
    <row r="2" spans="2:10" ht="15" hidden="1">
      <c r="B2" s="2" t="s">
        <v>82</v>
      </c>
      <c r="C2" s="2" t="s">
        <v>81</v>
      </c>
      <c r="D2" s="13">
        <v>40273</v>
      </c>
      <c r="E2" s="2" t="s">
        <v>15</v>
      </c>
      <c r="F2" s="9">
        <v>40255</v>
      </c>
      <c r="G2" s="2" t="s">
        <v>14</v>
      </c>
      <c r="H2" s="13">
        <v>40267</v>
      </c>
      <c r="I2" s="2" t="s">
        <v>20</v>
      </c>
      <c r="J2" s="2" t="s">
        <v>18</v>
      </c>
    </row>
    <row r="3" spans="2:10" ht="15" hidden="1">
      <c r="B3" s="2" t="s">
        <v>80</v>
      </c>
      <c r="C3" s="2" t="s">
        <v>79</v>
      </c>
      <c r="D3" s="13">
        <v>40275</v>
      </c>
      <c r="E3" s="3" t="s">
        <v>37</v>
      </c>
      <c r="F3" s="9">
        <v>40255</v>
      </c>
      <c r="G3" s="2" t="s">
        <v>36</v>
      </c>
      <c r="H3" s="13">
        <v>40273</v>
      </c>
      <c r="I3" s="2" t="s">
        <v>20</v>
      </c>
      <c r="J3" s="2" t="s">
        <v>18</v>
      </c>
    </row>
    <row r="4" spans="2:10" ht="15" hidden="1">
      <c r="B4" s="2" t="s">
        <v>78</v>
      </c>
      <c r="C4" s="2" t="s">
        <v>77</v>
      </c>
      <c r="D4" s="13">
        <v>40280</v>
      </c>
      <c r="E4" s="2" t="s">
        <v>15</v>
      </c>
      <c r="F4" s="9">
        <v>40263</v>
      </c>
      <c r="G4" s="2" t="s">
        <v>14</v>
      </c>
      <c r="H4" s="13">
        <v>40276</v>
      </c>
      <c r="I4" s="2" t="s">
        <v>20</v>
      </c>
      <c r="J4" s="2" t="s">
        <v>18</v>
      </c>
    </row>
    <row r="5" spans="2:10" ht="15" hidden="1">
      <c r="B5" s="2" t="s">
        <v>76</v>
      </c>
      <c r="C5" s="2" t="s">
        <v>75</v>
      </c>
      <c r="D5" s="13">
        <v>40283</v>
      </c>
      <c r="E5" s="2" t="s">
        <v>15</v>
      </c>
      <c r="F5" s="9">
        <v>40255</v>
      </c>
      <c r="G5" s="2" t="s">
        <v>14</v>
      </c>
      <c r="H5" s="13">
        <v>40276</v>
      </c>
      <c r="I5" s="2" t="s">
        <v>20</v>
      </c>
      <c r="J5" s="2" t="s">
        <v>18</v>
      </c>
    </row>
    <row r="6" spans="2:10" ht="15" hidden="1">
      <c r="B6" s="2" t="s">
        <v>74</v>
      </c>
      <c r="C6" s="2" t="s">
        <v>73</v>
      </c>
      <c r="D6" s="13">
        <v>40284</v>
      </c>
      <c r="E6" s="2" t="s">
        <v>15</v>
      </c>
      <c r="F6" s="9">
        <v>40263</v>
      </c>
      <c r="G6" s="2" t="s">
        <v>14</v>
      </c>
      <c r="H6" s="13">
        <v>40281</v>
      </c>
      <c r="I6" s="2" t="s">
        <v>20</v>
      </c>
      <c r="J6" s="2" t="s">
        <v>18</v>
      </c>
    </row>
    <row r="7" spans="2:10" ht="15" hidden="1">
      <c r="B7" s="2" t="s">
        <v>72</v>
      </c>
      <c r="C7" s="2" t="s">
        <v>71</v>
      </c>
      <c r="D7" s="13">
        <v>40287</v>
      </c>
      <c r="E7" s="3" t="s">
        <v>37</v>
      </c>
      <c r="F7" s="9">
        <v>40263</v>
      </c>
      <c r="G7" s="2" t="s">
        <v>36</v>
      </c>
      <c r="H7" s="13">
        <v>40280</v>
      </c>
      <c r="I7" s="2" t="s">
        <v>20</v>
      </c>
      <c r="J7" s="2" t="s">
        <v>18</v>
      </c>
    </row>
    <row r="8" spans="2:10" ht="15" hidden="1">
      <c r="B8" s="3" t="s">
        <v>70</v>
      </c>
      <c r="C8" s="3" t="s">
        <v>69</v>
      </c>
      <c r="D8" s="11">
        <v>40287</v>
      </c>
      <c r="E8" s="3" t="s">
        <v>37</v>
      </c>
      <c r="F8" s="9">
        <v>40283</v>
      </c>
      <c r="G8" s="2" t="s">
        <v>36</v>
      </c>
      <c r="H8" s="9">
        <v>40283</v>
      </c>
      <c r="I8" s="2" t="s">
        <v>20</v>
      </c>
      <c r="J8" s="2" t="s">
        <v>18</v>
      </c>
    </row>
    <row r="9" spans="2:10" ht="15" hidden="1">
      <c r="B9" s="3" t="s">
        <v>64</v>
      </c>
      <c r="C9" s="3" t="s">
        <v>63</v>
      </c>
      <c r="D9" s="11">
        <v>40288</v>
      </c>
      <c r="E9" s="3" t="s">
        <v>37</v>
      </c>
      <c r="F9" s="9">
        <v>40274</v>
      </c>
      <c r="G9" s="2" t="s">
        <v>36</v>
      </c>
      <c r="H9" s="9">
        <v>40280</v>
      </c>
      <c r="I9" s="2" t="s">
        <v>20</v>
      </c>
      <c r="J9" s="2" t="s">
        <v>18</v>
      </c>
    </row>
    <row r="10" spans="2:10" ht="15" hidden="1">
      <c r="B10" s="3" t="s">
        <v>68</v>
      </c>
      <c r="C10" s="3" t="s">
        <v>67</v>
      </c>
      <c r="D10" s="11">
        <v>40288</v>
      </c>
      <c r="E10" s="3" t="s">
        <v>37</v>
      </c>
      <c r="F10" s="9">
        <v>40263</v>
      </c>
      <c r="G10" s="2" t="s">
        <v>36</v>
      </c>
      <c r="H10" s="13">
        <v>40281</v>
      </c>
      <c r="I10" s="2" t="s">
        <v>20</v>
      </c>
      <c r="J10" s="2" t="s">
        <v>18</v>
      </c>
    </row>
    <row r="11" spans="2:10" ht="15" hidden="1">
      <c r="B11" s="3" t="s">
        <v>66</v>
      </c>
      <c r="C11" s="3" t="s">
        <v>65</v>
      </c>
      <c r="D11" s="11">
        <v>40288</v>
      </c>
      <c r="E11" s="3" t="s">
        <v>37</v>
      </c>
      <c r="F11" s="9">
        <v>40285</v>
      </c>
      <c r="G11" s="2" t="s">
        <v>36</v>
      </c>
      <c r="H11" s="9">
        <v>40287</v>
      </c>
      <c r="I11" s="2" t="s">
        <v>20</v>
      </c>
      <c r="J11" s="2" t="s">
        <v>18</v>
      </c>
    </row>
    <row r="12" spans="2:10" ht="15" hidden="1">
      <c r="B12" s="3" t="s">
        <v>64</v>
      </c>
      <c r="C12" s="3" t="s">
        <v>63</v>
      </c>
      <c r="D12" s="11">
        <v>40288</v>
      </c>
      <c r="E12" s="3" t="s">
        <v>22</v>
      </c>
      <c r="F12" s="9">
        <v>40274</v>
      </c>
      <c r="G12" s="2" t="s">
        <v>14</v>
      </c>
      <c r="H12" s="13">
        <v>40284</v>
      </c>
      <c r="I12" s="2" t="s">
        <v>20</v>
      </c>
      <c r="J12" s="2" t="s">
        <v>18</v>
      </c>
    </row>
    <row r="13" spans="2:10" ht="15" hidden="1">
      <c r="B13" s="2" t="s">
        <v>62</v>
      </c>
      <c r="C13" s="2" t="s">
        <v>61</v>
      </c>
      <c r="D13" s="13">
        <v>40289</v>
      </c>
      <c r="E13" s="2" t="s">
        <v>40</v>
      </c>
      <c r="F13" s="9">
        <v>40274</v>
      </c>
      <c r="G13" s="2" t="s">
        <v>14</v>
      </c>
      <c r="H13" s="13">
        <v>40283</v>
      </c>
      <c r="I13" s="2" t="s">
        <v>20</v>
      </c>
      <c r="J13" s="2" t="s">
        <v>18</v>
      </c>
    </row>
    <row r="14" spans="2:10" ht="15" hidden="1">
      <c r="B14" s="2" t="s">
        <v>60</v>
      </c>
      <c r="C14" s="2" t="s">
        <v>59</v>
      </c>
      <c r="D14" s="13">
        <v>40289</v>
      </c>
      <c r="E14" s="2" t="s">
        <v>22</v>
      </c>
      <c r="F14" s="9">
        <v>40284</v>
      </c>
      <c r="G14" s="2" t="s">
        <v>14</v>
      </c>
      <c r="H14" s="13">
        <v>40284</v>
      </c>
      <c r="I14" s="2" t="s">
        <v>20</v>
      </c>
      <c r="J14" s="2" t="s">
        <v>18</v>
      </c>
    </row>
    <row r="15" spans="2:10" ht="15" hidden="1">
      <c r="B15" s="2" t="s">
        <v>24</v>
      </c>
      <c r="C15" s="2" t="s">
        <v>23</v>
      </c>
      <c r="D15" s="13">
        <v>40289</v>
      </c>
      <c r="E15" s="2" t="s">
        <v>22</v>
      </c>
      <c r="F15" s="9">
        <v>40274</v>
      </c>
      <c r="G15" s="2" t="s">
        <v>14</v>
      </c>
      <c r="H15" s="13">
        <v>40284</v>
      </c>
      <c r="I15" s="2" t="s">
        <v>20</v>
      </c>
      <c r="J15" s="2" t="s">
        <v>18</v>
      </c>
    </row>
    <row r="16" spans="2:10" ht="15" hidden="1">
      <c r="B16" s="2" t="s">
        <v>58</v>
      </c>
      <c r="C16" s="2" t="s">
        <v>57</v>
      </c>
      <c r="D16" s="13">
        <v>40290</v>
      </c>
      <c r="E16" s="2" t="s">
        <v>56</v>
      </c>
      <c r="F16" s="9">
        <v>40263</v>
      </c>
      <c r="G16" s="2" t="s">
        <v>55</v>
      </c>
      <c r="H16" s="13">
        <v>40283</v>
      </c>
      <c r="I16" s="2" t="s">
        <v>20</v>
      </c>
      <c r="J16" s="2" t="s">
        <v>18</v>
      </c>
    </row>
    <row r="17" spans="2:10" ht="15" hidden="1">
      <c r="B17" s="2" t="s">
        <v>54</v>
      </c>
      <c r="C17" s="2" t="s">
        <v>53</v>
      </c>
      <c r="D17" s="13">
        <v>40290</v>
      </c>
      <c r="E17" s="2" t="s">
        <v>9</v>
      </c>
      <c r="F17" s="9">
        <v>40284</v>
      </c>
      <c r="G17" s="2" t="s">
        <v>14</v>
      </c>
      <c r="H17" s="13">
        <v>40284</v>
      </c>
      <c r="I17" s="2" t="s">
        <v>20</v>
      </c>
      <c r="J17" s="2" t="s">
        <v>18</v>
      </c>
    </row>
    <row r="18" spans="2:10" ht="15" hidden="1">
      <c r="B18" s="2" t="s">
        <v>52</v>
      </c>
      <c r="C18" s="2" t="s">
        <v>51</v>
      </c>
      <c r="D18" s="13">
        <v>40291</v>
      </c>
      <c r="E18" s="2" t="s">
        <v>50</v>
      </c>
      <c r="F18" s="9">
        <v>40274</v>
      </c>
      <c r="G18" s="2" t="s">
        <v>14</v>
      </c>
      <c r="H18" s="9">
        <v>40287</v>
      </c>
      <c r="I18" s="2" t="s">
        <v>20</v>
      </c>
      <c r="J18" s="2" t="s">
        <v>18</v>
      </c>
    </row>
    <row r="19" spans="2:10" ht="15" hidden="1">
      <c r="B19" s="2" t="s">
        <v>49</v>
      </c>
      <c r="C19" s="2" t="s">
        <v>48</v>
      </c>
      <c r="D19" s="13">
        <v>40291</v>
      </c>
      <c r="E19" s="2" t="s">
        <v>9</v>
      </c>
      <c r="F19" s="9">
        <v>40285</v>
      </c>
      <c r="G19" s="2" t="s">
        <v>14</v>
      </c>
      <c r="H19" s="9">
        <v>40287</v>
      </c>
      <c r="I19" s="2" t="s">
        <v>20</v>
      </c>
      <c r="J19" s="2" t="s">
        <v>18</v>
      </c>
    </row>
    <row r="20" spans="2:10" ht="15" hidden="1">
      <c r="B20" s="2" t="s">
        <v>47</v>
      </c>
      <c r="C20" s="2" t="s">
        <v>46</v>
      </c>
      <c r="D20" s="13">
        <v>40292</v>
      </c>
      <c r="E20" s="2" t="s">
        <v>22</v>
      </c>
      <c r="F20" s="9">
        <v>40284</v>
      </c>
      <c r="G20" s="2" t="s">
        <v>14</v>
      </c>
      <c r="H20" s="9">
        <v>40287</v>
      </c>
      <c r="I20" s="2" t="s">
        <v>20</v>
      </c>
      <c r="J20" s="2" t="s">
        <v>18</v>
      </c>
    </row>
    <row r="21" spans="2:10" ht="15" hidden="1">
      <c r="B21" s="3" t="s">
        <v>45</v>
      </c>
      <c r="C21" s="3" t="s">
        <v>44</v>
      </c>
      <c r="D21" s="11">
        <v>40294</v>
      </c>
      <c r="E21" s="3" t="s">
        <v>43</v>
      </c>
      <c r="F21" s="9">
        <v>40284</v>
      </c>
      <c r="G21" s="3" t="s">
        <v>14</v>
      </c>
      <c r="H21" s="9">
        <v>40288</v>
      </c>
      <c r="I21" s="2" t="s">
        <v>20</v>
      </c>
      <c r="J21" s="2" t="s">
        <v>18</v>
      </c>
    </row>
    <row r="22" spans="2:10" ht="15" hidden="1">
      <c r="B22" s="3" t="s">
        <v>42</v>
      </c>
      <c r="C22" s="3" t="s">
        <v>41</v>
      </c>
      <c r="D22" s="11">
        <v>40294</v>
      </c>
      <c r="E22" s="3" t="s">
        <v>40</v>
      </c>
      <c r="F22" s="9">
        <v>40284</v>
      </c>
      <c r="G22" s="3" t="s">
        <v>14</v>
      </c>
      <c r="H22" s="9">
        <v>40288</v>
      </c>
      <c r="I22" s="2" t="s">
        <v>20</v>
      </c>
      <c r="J22" s="2" t="s">
        <v>18</v>
      </c>
    </row>
    <row r="23" spans="2:10" ht="15" hidden="1">
      <c r="B23" s="3" t="s">
        <v>39</v>
      </c>
      <c r="C23" s="3" t="s">
        <v>38</v>
      </c>
      <c r="D23" s="11">
        <v>40294</v>
      </c>
      <c r="E23" s="3" t="s">
        <v>37</v>
      </c>
      <c r="F23" s="9">
        <v>40284</v>
      </c>
      <c r="G23" s="3" t="s">
        <v>36</v>
      </c>
      <c r="H23" s="9">
        <v>40287</v>
      </c>
      <c r="I23" s="2" t="s">
        <v>20</v>
      </c>
      <c r="J23" s="2" t="s">
        <v>18</v>
      </c>
    </row>
    <row r="24" spans="2:10" ht="15" hidden="1">
      <c r="B24" s="3" t="s">
        <v>35</v>
      </c>
      <c r="C24" s="3" t="s">
        <v>34</v>
      </c>
      <c r="D24" s="11">
        <v>40294</v>
      </c>
      <c r="E24" s="10" t="s">
        <v>15</v>
      </c>
      <c r="F24" s="9">
        <v>40285</v>
      </c>
      <c r="G24" s="3" t="s">
        <v>14</v>
      </c>
      <c r="H24" s="9">
        <v>40287</v>
      </c>
      <c r="I24" s="2" t="s">
        <v>20</v>
      </c>
      <c r="J24" s="2" t="s">
        <v>18</v>
      </c>
    </row>
    <row r="25" spans="2:10" ht="15" hidden="1">
      <c r="B25" s="3" t="s">
        <v>33</v>
      </c>
      <c r="C25" s="3" t="s">
        <v>32</v>
      </c>
      <c r="D25" s="11">
        <v>40295</v>
      </c>
      <c r="E25" s="3" t="s">
        <v>31</v>
      </c>
      <c r="F25" s="9">
        <v>40284</v>
      </c>
      <c r="G25" s="3" t="s">
        <v>14</v>
      </c>
      <c r="H25" s="9">
        <v>40289</v>
      </c>
      <c r="I25" s="2" t="s">
        <v>20</v>
      </c>
      <c r="J25" s="2" t="s">
        <v>18</v>
      </c>
    </row>
    <row r="26" spans="2:10" ht="15" hidden="1">
      <c r="B26" s="3" t="s">
        <v>30</v>
      </c>
      <c r="C26" s="3" t="s">
        <v>29</v>
      </c>
      <c r="D26" s="11">
        <v>40295</v>
      </c>
      <c r="E26" s="3" t="s">
        <v>21</v>
      </c>
      <c r="F26" s="9">
        <v>40285</v>
      </c>
      <c r="G26" s="3" t="s">
        <v>14</v>
      </c>
      <c r="H26" s="9">
        <v>40291</v>
      </c>
      <c r="I26" s="2" t="s">
        <v>20</v>
      </c>
      <c r="J26" s="2" t="s">
        <v>18</v>
      </c>
    </row>
    <row r="27" spans="2:10" ht="15" hidden="1">
      <c r="B27" s="3" t="s">
        <v>28</v>
      </c>
      <c r="C27" s="3" t="s">
        <v>27</v>
      </c>
      <c r="D27" s="11">
        <v>40297</v>
      </c>
      <c r="E27" s="3" t="s">
        <v>9</v>
      </c>
      <c r="F27" s="9">
        <v>40285</v>
      </c>
      <c r="G27" s="3" t="s">
        <v>14</v>
      </c>
      <c r="H27" s="9">
        <v>40290</v>
      </c>
      <c r="I27" s="2" t="s">
        <v>20</v>
      </c>
      <c r="J27" s="2" t="s">
        <v>18</v>
      </c>
    </row>
    <row r="28" spans="2:10" ht="15" hidden="1">
      <c r="B28" s="3" t="s">
        <v>26</v>
      </c>
      <c r="C28" s="3" t="s">
        <v>25</v>
      </c>
      <c r="D28" s="11">
        <v>40297</v>
      </c>
      <c r="E28" s="3" t="s">
        <v>9</v>
      </c>
      <c r="F28" s="9">
        <v>40284</v>
      </c>
      <c r="G28" s="3" t="s">
        <v>14</v>
      </c>
      <c r="H28" s="9">
        <v>40291</v>
      </c>
      <c r="I28" s="2" t="s">
        <v>20</v>
      </c>
      <c r="J28" s="2" t="s">
        <v>18</v>
      </c>
    </row>
    <row r="29" spans="1:10" ht="15">
      <c r="A29" s="12" t="e">
        <f>+VLOOKUP(B29,#REF!,2,FALSE)</f>
        <v>#REF!</v>
      </c>
      <c r="B29" s="3" t="s">
        <v>5</v>
      </c>
      <c r="C29" s="3" t="s">
        <v>6</v>
      </c>
      <c r="D29" s="11">
        <v>40309</v>
      </c>
      <c r="E29" s="3" t="s">
        <v>21</v>
      </c>
      <c r="F29" s="9">
        <v>40291</v>
      </c>
      <c r="G29" s="3" t="s">
        <v>14</v>
      </c>
      <c r="H29" s="9">
        <v>40308</v>
      </c>
      <c r="I29" s="2" t="s">
        <v>19</v>
      </c>
      <c r="J29" s="2" t="s">
        <v>18</v>
      </c>
    </row>
    <row r="30" spans="1:10" ht="15">
      <c r="A30" s="12" t="e">
        <f>+VLOOKUP(B30,#REF!,2,FALSE)</f>
        <v>#REF!</v>
      </c>
      <c r="B30" s="3" t="s">
        <v>3</v>
      </c>
      <c r="C30" s="3" t="s">
        <v>4</v>
      </c>
      <c r="D30" s="11">
        <v>40312</v>
      </c>
      <c r="E30" s="10" t="s">
        <v>15</v>
      </c>
      <c r="F30" s="9">
        <v>40291</v>
      </c>
      <c r="G30" s="3" t="s">
        <v>14</v>
      </c>
      <c r="H30" s="9">
        <v>40308</v>
      </c>
      <c r="I30" s="2" t="s">
        <v>19</v>
      </c>
      <c r="J30" s="2" t="s">
        <v>18</v>
      </c>
    </row>
    <row r="31" spans="1:10" s="6" customFormat="1" ht="15">
      <c r="A31" s="12" t="e">
        <f>+VLOOKUP(B31,#REF!,2,FALSE)</f>
        <v>#REF!</v>
      </c>
      <c r="B31" s="4" t="s">
        <v>7</v>
      </c>
      <c r="C31" s="4" t="s">
        <v>8</v>
      </c>
      <c r="D31" s="5">
        <v>40318</v>
      </c>
      <c r="E31" s="4" t="s">
        <v>9</v>
      </c>
      <c r="F31" s="9">
        <v>40306</v>
      </c>
      <c r="G31" s="3" t="s">
        <v>14</v>
      </c>
      <c r="H31" s="9">
        <v>40311</v>
      </c>
      <c r="I31" s="2" t="s">
        <v>19</v>
      </c>
      <c r="J31" s="2" t="s">
        <v>18</v>
      </c>
    </row>
    <row r="32" spans="1:10" ht="15">
      <c r="A32" s="12" t="e">
        <f>+VLOOKUP(B32,#REF!,2,FALSE)</f>
        <v>#REF!</v>
      </c>
      <c r="B32" s="3" t="s">
        <v>10</v>
      </c>
      <c r="C32" s="3" t="s">
        <v>11</v>
      </c>
      <c r="D32" s="11">
        <v>40318</v>
      </c>
      <c r="E32" s="3" t="s">
        <v>9</v>
      </c>
      <c r="F32" s="9">
        <v>40302</v>
      </c>
      <c r="G32" s="3" t="s">
        <v>14</v>
      </c>
      <c r="H32" s="9">
        <v>40311</v>
      </c>
      <c r="I32" s="2" t="s">
        <v>19</v>
      </c>
      <c r="J32" s="2" t="s">
        <v>18</v>
      </c>
    </row>
    <row r="33" spans="1:10" ht="15">
      <c r="A33" s="12" t="e">
        <f>+VLOOKUP(B33,#REF!,2,FALSE)</f>
        <v>#REF!</v>
      </c>
      <c r="B33" s="3" t="s">
        <v>12</v>
      </c>
      <c r="C33" s="3" t="s">
        <v>13</v>
      </c>
      <c r="D33" s="11">
        <v>40318</v>
      </c>
      <c r="E33" s="10" t="s">
        <v>15</v>
      </c>
      <c r="F33" s="9">
        <v>40302</v>
      </c>
      <c r="G33" s="3" t="s">
        <v>14</v>
      </c>
      <c r="H33" s="9">
        <v>40312</v>
      </c>
      <c r="I33" s="3" t="s">
        <v>19</v>
      </c>
      <c r="J33" s="2" t="s">
        <v>18</v>
      </c>
    </row>
    <row r="34" spans="1:10" s="6" customFormat="1" ht="15">
      <c r="A34" s="12" t="e">
        <v>#N/A</v>
      </c>
      <c r="B34" s="4" t="s">
        <v>17</v>
      </c>
      <c r="C34" s="4" t="s">
        <v>16</v>
      </c>
      <c r="D34" s="5">
        <v>40324</v>
      </c>
      <c r="E34" s="8" t="s">
        <v>15</v>
      </c>
      <c r="F34" s="9">
        <v>40285</v>
      </c>
      <c r="G34" s="3" t="s">
        <v>14</v>
      </c>
      <c r="H34" s="9">
        <v>40318</v>
      </c>
      <c r="I34" s="2" t="s">
        <v>19</v>
      </c>
      <c r="J34" s="7"/>
    </row>
    <row r="35" spans="1:10" ht="15">
      <c r="A35" s="12" t="e">
        <v>#N/A</v>
      </c>
      <c r="B35" s="3" t="s">
        <v>90</v>
      </c>
      <c r="C35" s="3" t="s">
        <v>91</v>
      </c>
      <c r="D35" s="5">
        <v>40326</v>
      </c>
      <c r="E35" s="8" t="s">
        <v>15</v>
      </c>
      <c r="F35" s="9">
        <v>40302</v>
      </c>
      <c r="G35" s="3" t="s">
        <v>14</v>
      </c>
      <c r="H35" s="9">
        <v>40319</v>
      </c>
      <c r="I35" s="2" t="s">
        <v>19</v>
      </c>
      <c r="J35" s="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171"/>
  <sheetViews>
    <sheetView tabSelected="1" zoomScalePageLayoutView="0" workbookViewId="0" topLeftCell="A1">
      <selection activeCell="A1" sqref="A1"/>
    </sheetView>
  </sheetViews>
  <sheetFormatPr defaultColWidth="9.140625" defaultRowHeight="15"/>
  <cols>
    <col min="1" max="1" width="9.421875" style="0" customWidth="1"/>
    <col min="2" max="2" width="29.00390625" style="0" customWidth="1"/>
    <col min="3" max="3" width="11.00390625" style="0" customWidth="1"/>
    <col min="4" max="4" width="14.57421875" style="0" customWidth="1"/>
    <col min="5" max="5" width="59.7109375" style="0" customWidth="1"/>
    <col min="6" max="6" width="17.28125" style="0" customWidth="1"/>
    <col min="7" max="7" width="12.8515625" style="0" customWidth="1"/>
    <col min="8" max="8" width="38.28125" style="19" customWidth="1"/>
  </cols>
  <sheetData>
    <row r="1" spans="2:8" ht="15.75" thickBot="1">
      <c r="B1" s="44" t="s">
        <v>352</v>
      </c>
      <c r="C1" s="45"/>
      <c r="D1" s="45"/>
      <c r="E1" s="45"/>
      <c r="F1" s="45"/>
      <c r="G1" s="45"/>
      <c r="H1" s="45"/>
    </row>
    <row r="2" spans="2:8" ht="15.75" thickBot="1">
      <c r="B2" s="22"/>
      <c r="C2" s="23"/>
      <c r="D2" s="23"/>
      <c r="E2" s="23"/>
      <c r="F2" s="23"/>
      <c r="G2" s="23"/>
      <c r="H2" s="23"/>
    </row>
    <row r="3" spans="2:8" ht="15.75" thickBot="1">
      <c r="B3" s="22"/>
      <c r="C3" s="46" t="s">
        <v>353</v>
      </c>
      <c r="D3" s="47"/>
      <c r="E3" s="47"/>
      <c r="F3" s="47"/>
      <c r="G3" s="47"/>
      <c r="H3" s="48"/>
    </row>
    <row r="4" spans="2:8" ht="15.75" thickBot="1">
      <c r="B4" s="24"/>
      <c r="C4" s="49" t="s">
        <v>354</v>
      </c>
      <c r="D4" s="50"/>
      <c r="E4" s="50"/>
      <c r="F4" s="50"/>
      <c r="G4" s="50"/>
      <c r="H4" s="51"/>
    </row>
    <row r="5" spans="2:8" ht="15.75" thickBot="1">
      <c r="B5" s="25"/>
      <c r="C5" s="52" t="s">
        <v>355</v>
      </c>
      <c r="D5" s="54" t="s">
        <v>356</v>
      </c>
      <c r="E5" s="56" t="s">
        <v>357</v>
      </c>
      <c r="F5" s="58" t="s">
        <v>358</v>
      </c>
      <c r="G5" s="58"/>
      <c r="H5" s="59"/>
    </row>
    <row r="6" spans="2:9" ht="15.75" thickBot="1">
      <c r="B6" s="25"/>
      <c r="C6" s="53"/>
      <c r="D6" s="55"/>
      <c r="E6" s="57"/>
      <c r="F6" s="26" t="s">
        <v>93</v>
      </c>
      <c r="G6" s="26" t="s">
        <v>359</v>
      </c>
      <c r="H6" s="27" t="s">
        <v>360</v>
      </c>
      <c r="I6" s="40"/>
    </row>
    <row r="7" spans="2:8" ht="29.25" thickBot="1">
      <c r="B7" s="25"/>
      <c r="C7" s="28" t="s">
        <v>361</v>
      </c>
      <c r="D7" s="29" t="s">
        <v>363</v>
      </c>
      <c r="E7" s="30">
        <v>153</v>
      </c>
      <c r="F7" s="31">
        <v>134</v>
      </c>
      <c r="G7" s="31">
        <v>0</v>
      </c>
      <c r="H7" s="32">
        <v>19</v>
      </c>
    </row>
    <row r="8" spans="2:8" ht="15.75" thickBot="1">
      <c r="B8" s="33"/>
      <c r="C8" s="34"/>
      <c r="D8" s="35" t="s">
        <v>362</v>
      </c>
      <c r="E8" s="36">
        <f>F8+G8+H8</f>
        <v>153</v>
      </c>
      <c r="F8" s="37">
        <f>F7</f>
        <v>134</v>
      </c>
      <c r="G8" s="38">
        <f>G7</f>
        <v>0</v>
      </c>
      <c r="H8" s="39">
        <f>H7</f>
        <v>19</v>
      </c>
    </row>
    <row r="9" spans="2:8" ht="15.75" thickBot="1">
      <c r="B9" s="41" t="s">
        <v>364</v>
      </c>
      <c r="C9" s="42"/>
      <c r="D9" s="42"/>
      <c r="E9" s="42"/>
      <c r="F9" s="42"/>
      <c r="G9" s="42"/>
      <c r="H9" s="43"/>
    </row>
    <row r="11" spans="1:8" ht="51">
      <c r="A11" s="18" t="s">
        <v>97</v>
      </c>
      <c r="B11" s="18" t="s">
        <v>0</v>
      </c>
      <c r="C11" s="18" t="s">
        <v>365</v>
      </c>
      <c r="D11" s="18" t="s">
        <v>98</v>
      </c>
      <c r="E11" s="18" t="s">
        <v>99</v>
      </c>
      <c r="F11" s="18" t="s">
        <v>100</v>
      </c>
      <c r="G11" s="18" t="s">
        <v>101</v>
      </c>
      <c r="H11" s="18" t="s">
        <v>102</v>
      </c>
    </row>
    <row r="12" spans="1:8" ht="25.5">
      <c r="A12" s="20">
        <v>43102</v>
      </c>
      <c r="B12" s="17" t="s">
        <v>95</v>
      </c>
      <c r="C12" s="16" t="s">
        <v>92</v>
      </c>
      <c r="D12" s="16" t="s">
        <v>106</v>
      </c>
      <c r="E12" s="17" t="s">
        <v>96</v>
      </c>
      <c r="F12" s="16" t="s">
        <v>93</v>
      </c>
      <c r="G12" s="16" t="s">
        <v>94</v>
      </c>
      <c r="H12" s="17" t="s">
        <v>105</v>
      </c>
    </row>
    <row r="13" spans="1:8" ht="38.25">
      <c r="A13" s="20">
        <v>43102</v>
      </c>
      <c r="B13" s="17" t="s">
        <v>124</v>
      </c>
      <c r="C13" s="16" t="s">
        <v>92</v>
      </c>
      <c r="D13" s="16" t="s">
        <v>106</v>
      </c>
      <c r="E13" s="17" t="s">
        <v>125</v>
      </c>
      <c r="F13" s="16" t="s">
        <v>93</v>
      </c>
      <c r="G13" s="16" t="s">
        <v>93</v>
      </c>
      <c r="H13" s="17" t="s">
        <v>113</v>
      </c>
    </row>
    <row r="14" spans="1:8" ht="51">
      <c r="A14" s="20">
        <v>43102</v>
      </c>
      <c r="B14" s="17" t="s">
        <v>124</v>
      </c>
      <c r="C14" s="16" t="s">
        <v>92</v>
      </c>
      <c r="D14" s="16" t="s">
        <v>107</v>
      </c>
      <c r="E14" s="17" t="s">
        <v>126</v>
      </c>
      <c r="F14" s="16" t="s">
        <v>93</v>
      </c>
      <c r="G14" s="16" t="s">
        <v>93</v>
      </c>
      <c r="H14" s="17" t="s">
        <v>113</v>
      </c>
    </row>
    <row r="15" spans="1:8" ht="25.5">
      <c r="A15" s="20">
        <v>43102</v>
      </c>
      <c r="B15" s="17" t="s">
        <v>124</v>
      </c>
      <c r="C15" s="16" t="s">
        <v>92</v>
      </c>
      <c r="D15" s="16" t="s">
        <v>106</v>
      </c>
      <c r="E15" s="17" t="s">
        <v>127</v>
      </c>
      <c r="F15" s="16" t="s">
        <v>93</v>
      </c>
      <c r="G15" s="16" t="s">
        <v>93</v>
      </c>
      <c r="H15" s="17" t="s">
        <v>128</v>
      </c>
    </row>
    <row r="16" spans="1:8" s="12" customFormat="1" ht="63.75">
      <c r="A16" s="20">
        <v>43105</v>
      </c>
      <c r="B16" s="17" t="s">
        <v>131</v>
      </c>
      <c r="C16" s="16" t="s">
        <v>132</v>
      </c>
      <c r="D16" s="16" t="s">
        <v>106</v>
      </c>
      <c r="E16" s="17" t="s">
        <v>133</v>
      </c>
      <c r="F16" s="16" t="s">
        <v>93</v>
      </c>
      <c r="G16" s="16" t="s">
        <v>93</v>
      </c>
      <c r="H16" s="17" t="s">
        <v>134</v>
      </c>
    </row>
    <row r="17" spans="1:8" ht="51">
      <c r="A17" s="20">
        <v>43105</v>
      </c>
      <c r="B17" s="17" t="s">
        <v>121</v>
      </c>
      <c r="C17" s="16" t="s">
        <v>37</v>
      </c>
      <c r="D17" s="16" t="s">
        <v>106</v>
      </c>
      <c r="E17" s="17" t="s">
        <v>122</v>
      </c>
      <c r="F17" s="16" t="s">
        <v>93</v>
      </c>
      <c r="G17" s="16" t="s">
        <v>93</v>
      </c>
      <c r="H17" s="17" t="s">
        <v>123</v>
      </c>
    </row>
    <row r="18" spans="1:8" ht="38.25">
      <c r="A18" s="20">
        <v>43106</v>
      </c>
      <c r="B18" s="17" t="s">
        <v>111</v>
      </c>
      <c r="C18" s="16" t="s">
        <v>92</v>
      </c>
      <c r="D18" s="16" t="s">
        <v>106</v>
      </c>
      <c r="E18" s="17" t="s">
        <v>112</v>
      </c>
      <c r="F18" s="16" t="s">
        <v>93</v>
      </c>
      <c r="G18" s="16" t="s">
        <v>93</v>
      </c>
      <c r="H18" s="17" t="s">
        <v>113</v>
      </c>
    </row>
    <row r="19" spans="1:8" ht="38.25">
      <c r="A19" s="20">
        <v>43106</v>
      </c>
      <c r="B19" s="17" t="s">
        <v>111</v>
      </c>
      <c r="C19" s="16" t="s">
        <v>92</v>
      </c>
      <c r="D19" s="16" t="s">
        <v>106</v>
      </c>
      <c r="E19" s="17" t="s">
        <v>114</v>
      </c>
      <c r="F19" s="16" t="s">
        <v>93</v>
      </c>
      <c r="G19" s="16" t="s">
        <v>93</v>
      </c>
      <c r="H19" s="17" t="s">
        <v>113</v>
      </c>
    </row>
    <row r="20" spans="1:8" ht="38.25">
      <c r="A20" s="20">
        <v>43106</v>
      </c>
      <c r="B20" s="17" t="s">
        <v>111</v>
      </c>
      <c r="C20" s="16" t="s">
        <v>92</v>
      </c>
      <c r="D20" s="16" t="s">
        <v>106</v>
      </c>
      <c r="E20" s="17" t="s">
        <v>115</v>
      </c>
      <c r="F20" s="16" t="s">
        <v>93</v>
      </c>
      <c r="G20" s="16" t="s">
        <v>93</v>
      </c>
      <c r="H20" s="17" t="s">
        <v>113</v>
      </c>
    </row>
    <row r="21" spans="1:8" ht="38.25">
      <c r="A21" s="20">
        <v>43106</v>
      </c>
      <c r="B21" s="17" t="s">
        <v>111</v>
      </c>
      <c r="C21" s="16" t="s">
        <v>92</v>
      </c>
      <c r="D21" s="16" t="s">
        <v>106</v>
      </c>
      <c r="E21" s="17" t="s">
        <v>116</v>
      </c>
      <c r="F21" s="16" t="s">
        <v>93</v>
      </c>
      <c r="G21" s="16" t="s">
        <v>93</v>
      </c>
      <c r="H21" s="17" t="s">
        <v>113</v>
      </c>
    </row>
    <row r="22" spans="1:8" ht="38.25">
      <c r="A22" s="20">
        <v>43106</v>
      </c>
      <c r="B22" s="17" t="s">
        <v>111</v>
      </c>
      <c r="C22" s="16" t="s">
        <v>92</v>
      </c>
      <c r="D22" s="16" t="s">
        <v>106</v>
      </c>
      <c r="E22" s="17" t="s">
        <v>117</v>
      </c>
      <c r="F22" s="16" t="s">
        <v>93</v>
      </c>
      <c r="G22" s="16" t="s">
        <v>93</v>
      </c>
      <c r="H22" s="17" t="s">
        <v>113</v>
      </c>
    </row>
    <row r="23" spans="1:8" ht="38.25">
      <c r="A23" s="20">
        <v>43106</v>
      </c>
      <c r="B23" s="17" t="s">
        <v>111</v>
      </c>
      <c r="C23" s="16" t="s">
        <v>92</v>
      </c>
      <c r="D23" s="16" t="s">
        <v>106</v>
      </c>
      <c r="E23" s="17" t="s">
        <v>118</v>
      </c>
      <c r="F23" s="16" t="s">
        <v>93</v>
      </c>
      <c r="G23" s="16" t="s">
        <v>93</v>
      </c>
      <c r="H23" s="17" t="s">
        <v>113</v>
      </c>
    </row>
    <row r="24" spans="1:8" ht="38.25">
      <c r="A24" s="20">
        <v>43106</v>
      </c>
      <c r="B24" s="17" t="s">
        <v>111</v>
      </c>
      <c r="C24" s="16" t="s">
        <v>92</v>
      </c>
      <c r="D24" s="16" t="s">
        <v>106</v>
      </c>
      <c r="E24" s="17" t="s">
        <v>119</v>
      </c>
      <c r="F24" s="16" t="s">
        <v>93</v>
      </c>
      <c r="G24" s="16" t="s">
        <v>93</v>
      </c>
      <c r="H24" s="17" t="s">
        <v>113</v>
      </c>
    </row>
    <row r="25" spans="1:8" ht="38.25">
      <c r="A25" s="20">
        <v>43106</v>
      </c>
      <c r="B25" s="17" t="s">
        <v>111</v>
      </c>
      <c r="C25" s="16" t="s">
        <v>92</v>
      </c>
      <c r="D25" s="16" t="s">
        <v>106</v>
      </c>
      <c r="E25" s="17" t="s">
        <v>120</v>
      </c>
      <c r="F25" s="16" t="s">
        <v>93</v>
      </c>
      <c r="G25" s="16" t="s">
        <v>93</v>
      </c>
      <c r="H25" s="17" t="s">
        <v>113</v>
      </c>
    </row>
    <row r="26" spans="1:8" ht="25.5">
      <c r="A26" s="20">
        <v>43108</v>
      </c>
      <c r="B26" s="17" t="s">
        <v>129</v>
      </c>
      <c r="C26" s="16" t="s">
        <v>22</v>
      </c>
      <c r="D26" s="16" t="s">
        <v>106</v>
      </c>
      <c r="E26" s="17" t="s">
        <v>130</v>
      </c>
      <c r="F26" s="16" t="s">
        <v>93</v>
      </c>
      <c r="G26" s="16" t="s">
        <v>93</v>
      </c>
      <c r="H26" s="17" t="s">
        <v>128</v>
      </c>
    </row>
    <row r="27" spans="1:8" s="21" customFormat="1" ht="51">
      <c r="A27" s="20">
        <v>43110</v>
      </c>
      <c r="B27" s="17" t="s">
        <v>108</v>
      </c>
      <c r="C27" s="16" t="s">
        <v>37</v>
      </c>
      <c r="D27" s="16" t="s">
        <v>106</v>
      </c>
      <c r="E27" s="17" t="s">
        <v>109</v>
      </c>
      <c r="F27" s="16" t="s">
        <v>93</v>
      </c>
      <c r="G27" s="16" t="s">
        <v>93</v>
      </c>
      <c r="H27" s="17" t="s">
        <v>110</v>
      </c>
    </row>
    <row r="28" spans="1:8" s="21" customFormat="1" ht="38.25">
      <c r="A28" s="20">
        <v>43110</v>
      </c>
      <c r="B28" s="17" t="s">
        <v>135</v>
      </c>
      <c r="C28" s="16" t="s">
        <v>92</v>
      </c>
      <c r="D28" s="16" t="s">
        <v>106</v>
      </c>
      <c r="E28" s="17" t="s">
        <v>136</v>
      </c>
      <c r="F28" s="16" t="s">
        <v>93</v>
      </c>
      <c r="G28" s="16" t="s">
        <v>93</v>
      </c>
      <c r="H28" s="17" t="s">
        <v>137</v>
      </c>
    </row>
    <row r="29" spans="1:8" s="21" customFormat="1" ht="25.5">
      <c r="A29" s="20">
        <v>43115</v>
      </c>
      <c r="B29" s="17" t="s">
        <v>138</v>
      </c>
      <c r="C29" s="16" t="s">
        <v>92</v>
      </c>
      <c r="D29" s="16" t="s">
        <v>106</v>
      </c>
      <c r="E29" s="17" t="s">
        <v>139</v>
      </c>
      <c r="F29" s="16" t="s">
        <v>93</v>
      </c>
      <c r="G29" s="16" t="s">
        <v>93</v>
      </c>
      <c r="H29" s="17" t="s">
        <v>140</v>
      </c>
    </row>
    <row r="30" spans="1:8" s="21" customFormat="1" ht="38.25">
      <c r="A30" s="20">
        <v>43116</v>
      </c>
      <c r="B30" s="17" t="s">
        <v>145</v>
      </c>
      <c r="C30" s="16" t="s">
        <v>92</v>
      </c>
      <c r="D30" s="16" t="s">
        <v>106</v>
      </c>
      <c r="E30" s="17" t="s">
        <v>146</v>
      </c>
      <c r="F30" s="16" t="s">
        <v>93</v>
      </c>
      <c r="G30" s="16" t="s">
        <v>94</v>
      </c>
      <c r="H30" s="17" t="s">
        <v>147</v>
      </c>
    </row>
    <row r="31" spans="1:8" s="21" customFormat="1" ht="114.75">
      <c r="A31" s="20">
        <v>43117</v>
      </c>
      <c r="B31" s="17" t="s">
        <v>141</v>
      </c>
      <c r="C31" s="16" t="s">
        <v>22</v>
      </c>
      <c r="D31" s="16" t="s">
        <v>106</v>
      </c>
      <c r="E31" s="17" t="s">
        <v>142</v>
      </c>
      <c r="F31" s="16" t="s">
        <v>93</v>
      </c>
      <c r="G31" s="16" t="s">
        <v>93</v>
      </c>
      <c r="H31" s="17" t="s">
        <v>134</v>
      </c>
    </row>
    <row r="32" spans="1:8" s="21" customFormat="1" ht="38.25">
      <c r="A32" s="20">
        <v>43118</v>
      </c>
      <c r="B32" s="17" t="s">
        <v>143</v>
      </c>
      <c r="C32" s="16" t="s">
        <v>37</v>
      </c>
      <c r="D32" s="16" t="s">
        <v>106</v>
      </c>
      <c r="E32" s="17" t="s">
        <v>144</v>
      </c>
      <c r="F32" s="16" t="s">
        <v>93</v>
      </c>
      <c r="G32" s="16" t="s">
        <v>93</v>
      </c>
      <c r="H32" s="17" t="s">
        <v>110</v>
      </c>
    </row>
    <row r="33" spans="1:8" s="21" customFormat="1" ht="38.25">
      <c r="A33" s="20">
        <v>43118</v>
      </c>
      <c r="B33" s="17" t="s">
        <v>152</v>
      </c>
      <c r="C33" s="16" t="s">
        <v>92</v>
      </c>
      <c r="D33" s="16" t="s">
        <v>106</v>
      </c>
      <c r="E33" s="17" t="s">
        <v>153</v>
      </c>
      <c r="F33" s="16" t="s">
        <v>93</v>
      </c>
      <c r="G33" s="16" t="s">
        <v>94</v>
      </c>
      <c r="H33" s="17" t="s">
        <v>147</v>
      </c>
    </row>
    <row r="34" spans="1:8" s="21" customFormat="1" ht="38.25">
      <c r="A34" s="20">
        <v>43119</v>
      </c>
      <c r="B34" s="17" t="s">
        <v>156</v>
      </c>
      <c r="C34" s="16" t="s">
        <v>92</v>
      </c>
      <c r="D34" s="16" t="s">
        <v>106</v>
      </c>
      <c r="E34" s="17" t="s">
        <v>157</v>
      </c>
      <c r="F34" s="16" t="s">
        <v>93</v>
      </c>
      <c r="G34" s="16" t="s">
        <v>93</v>
      </c>
      <c r="H34" s="17" t="s">
        <v>158</v>
      </c>
    </row>
    <row r="35" spans="1:8" s="21" customFormat="1" ht="25.5">
      <c r="A35" s="20">
        <v>43119</v>
      </c>
      <c r="B35" s="17" t="s">
        <v>156</v>
      </c>
      <c r="C35" s="16" t="s">
        <v>92</v>
      </c>
      <c r="D35" s="16" t="s">
        <v>106</v>
      </c>
      <c r="E35" s="17" t="s">
        <v>159</v>
      </c>
      <c r="F35" s="16" t="s">
        <v>93</v>
      </c>
      <c r="G35" s="16" t="s">
        <v>93</v>
      </c>
      <c r="H35" s="17" t="s">
        <v>158</v>
      </c>
    </row>
    <row r="36" spans="1:8" s="21" customFormat="1" ht="63.75">
      <c r="A36" s="20">
        <v>43119</v>
      </c>
      <c r="B36" s="17" t="s">
        <v>156</v>
      </c>
      <c r="C36" s="16" t="s">
        <v>92</v>
      </c>
      <c r="D36" s="16" t="s">
        <v>107</v>
      </c>
      <c r="E36" s="17" t="s">
        <v>160</v>
      </c>
      <c r="F36" s="16" t="s">
        <v>93</v>
      </c>
      <c r="G36" s="16" t="s">
        <v>94</v>
      </c>
      <c r="H36" s="17" t="s">
        <v>147</v>
      </c>
    </row>
    <row r="37" spans="1:8" s="21" customFormat="1" ht="38.25">
      <c r="A37" s="20">
        <v>43119</v>
      </c>
      <c r="B37" s="17" t="s">
        <v>148</v>
      </c>
      <c r="C37" s="16" t="s">
        <v>22</v>
      </c>
      <c r="D37" s="16" t="s">
        <v>106</v>
      </c>
      <c r="E37" s="17" t="s">
        <v>149</v>
      </c>
      <c r="F37" s="16" t="s">
        <v>93</v>
      </c>
      <c r="G37" s="16" t="s">
        <v>93</v>
      </c>
      <c r="H37" s="17" t="s">
        <v>134</v>
      </c>
    </row>
    <row r="38" spans="1:8" s="21" customFormat="1" ht="25.5">
      <c r="A38" s="20">
        <v>43119</v>
      </c>
      <c r="B38" s="17" t="s">
        <v>148</v>
      </c>
      <c r="C38" s="16" t="s">
        <v>22</v>
      </c>
      <c r="D38" s="16" t="s">
        <v>106</v>
      </c>
      <c r="E38" s="17" t="s">
        <v>150</v>
      </c>
      <c r="F38" s="16" t="s">
        <v>93</v>
      </c>
      <c r="G38" s="16" t="s">
        <v>93</v>
      </c>
      <c r="H38" s="17" t="s">
        <v>134</v>
      </c>
    </row>
    <row r="39" spans="1:8" s="21" customFormat="1" ht="25.5">
      <c r="A39" s="20">
        <v>43119</v>
      </c>
      <c r="B39" s="17" t="s">
        <v>148</v>
      </c>
      <c r="C39" s="16" t="s">
        <v>22</v>
      </c>
      <c r="D39" s="16" t="s">
        <v>106</v>
      </c>
      <c r="E39" s="17" t="s">
        <v>151</v>
      </c>
      <c r="F39" s="16" t="s">
        <v>93</v>
      </c>
      <c r="G39" s="16" t="s">
        <v>93</v>
      </c>
      <c r="H39" s="17" t="s">
        <v>134</v>
      </c>
    </row>
    <row r="40" spans="1:8" s="21" customFormat="1" ht="51">
      <c r="A40" s="20">
        <v>43120</v>
      </c>
      <c r="B40" s="17" t="s">
        <v>350</v>
      </c>
      <c r="C40" s="16" t="s">
        <v>170</v>
      </c>
      <c r="D40" s="16" t="s">
        <v>106</v>
      </c>
      <c r="E40" s="17" t="s">
        <v>169</v>
      </c>
      <c r="F40" s="16" t="s">
        <v>93</v>
      </c>
      <c r="G40" s="16" t="s">
        <v>93</v>
      </c>
      <c r="H40" s="17" t="s">
        <v>123</v>
      </c>
    </row>
    <row r="41" spans="1:8" s="21" customFormat="1" ht="51">
      <c r="A41" s="20">
        <v>43120</v>
      </c>
      <c r="B41" s="17" t="s">
        <v>350</v>
      </c>
      <c r="C41" s="16" t="s">
        <v>168</v>
      </c>
      <c r="D41" s="16" t="s">
        <v>106</v>
      </c>
      <c r="E41" s="17" t="s">
        <v>169</v>
      </c>
      <c r="F41" s="16" t="s">
        <v>93</v>
      </c>
      <c r="G41" s="16" t="s">
        <v>93</v>
      </c>
      <c r="H41" s="17" t="s">
        <v>123</v>
      </c>
    </row>
    <row r="42" spans="1:8" s="21" customFormat="1" ht="51">
      <c r="A42" s="20">
        <v>43120</v>
      </c>
      <c r="B42" s="17" t="s">
        <v>350</v>
      </c>
      <c r="C42" s="16" t="s">
        <v>171</v>
      </c>
      <c r="D42" s="16" t="s">
        <v>106</v>
      </c>
      <c r="E42" s="17" t="s">
        <v>169</v>
      </c>
      <c r="F42" s="16" t="s">
        <v>93</v>
      </c>
      <c r="G42" s="16" t="s">
        <v>93</v>
      </c>
      <c r="H42" s="17" t="s">
        <v>123</v>
      </c>
    </row>
    <row r="43" spans="1:8" s="21" customFormat="1" ht="38.25">
      <c r="A43" s="20">
        <v>43120</v>
      </c>
      <c r="B43" s="17" t="s">
        <v>154</v>
      </c>
      <c r="C43" s="16" t="s">
        <v>92</v>
      </c>
      <c r="D43" s="16" t="s">
        <v>106</v>
      </c>
      <c r="E43" s="17" t="s">
        <v>155</v>
      </c>
      <c r="F43" s="16" t="s">
        <v>93</v>
      </c>
      <c r="G43" s="16" t="s">
        <v>94</v>
      </c>
      <c r="H43" s="17" t="s">
        <v>147</v>
      </c>
    </row>
    <row r="44" spans="1:8" s="21" customFormat="1" ht="25.5">
      <c r="A44" s="20">
        <v>43121</v>
      </c>
      <c r="B44" s="17" t="s">
        <v>161</v>
      </c>
      <c r="C44" s="16" t="s">
        <v>92</v>
      </c>
      <c r="D44" s="16" t="s">
        <v>106</v>
      </c>
      <c r="E44" s="17" t="s">
        <v>162</v>
      </c>
      <c r="F44" s="16" t="s">
        <v>93</v>
      </c>
      <c r="G44" s="16" t="s">
        <v>94</v>
      </c>
      <c r="H44" s="17" t="s">
        <v>147</v>
      </c>
    </row>
    <row r="45" spans="1:8" s="21" customFormat="1" ht="25.5">
      <c r="A45" s="20">
        <v>43121</v>
      </c>
      <c r="B45" s="17" t="s">
        <v>161</v>
      </c>
      <c r="C45" s="16" t="s">
        <v>92</v>
      </c>
      <c r="D45" s="16" t="s">
        <v>106</v>
      </c>
      <c r="E45" s="17" t="s">
        <v>163</v>
      </c>
      <c r="F45" s="16" t="s">
        <v>93</v>
      </c>
      <c r="G45" s="16" t="s">
        <v>94</v>
      </c>
      <c r="H45" s="17" t="s">
        <v>147</v>
      </c>
    </row>
    <row r="46" spans="1:8" s="21" customFormat="1" ht="25.5">
      <c r="A46" s="20">
        <v>43121</v>
      </c>
      <c r="B46" s="17" t="s">
        <v>161</v>
      </c>
      <c r="C46" s="16" t="s">
        <v>92</v>
      </c>
      <c r="D46" s="16" t="s">
        <v>106</v>
      </c>
      <c r="E46" s="17" t="s">
        <v>164</v>
      </c>
      <c r="F46" s="16" t="s">
        <v>93</v>
      </c>
      <c r="G46" s="16" t="s">
        <v>93</v>
      </c>
      <c r="H46" s="17" t="s">
        <v>103</v>
      </c>
    </row>
    <row r="47" spans="1:8" s="21" customFormat="1" ht="25.5">
      <c r="A47" s="20">
        <v>43121</v>
      </c>
      <c r="B47" s="17" t="s">
        <v>174</v>
      </c>
      <c r="C47" s="16" t="s">
        <v>92</v>
      </c>
      <c r="D47" s="16" t="s">
        <v>106</v>
      </c>
      <c r="E47" s="17" t="s">
        <v>175</v>
      </c>
      <c r="F47" s="16" t="s">
        <v>93</v>
      </c>
      <c r="G47" s="16" t="s">
        <v>93</v>
      </c>
      <c r="H47" s="17" t="s">
        <v>140</v>
      </c>
    </row>
    <row r="48" spans="1:8" ht="25.5">
      <c r="A48" s="20">
        <v>43122</v>
      </c>
      <c r="B48" s="17" t="s">
        <v>165</v>
      </c>
      <c r="C48" s="16" t="s">
        <v>92</v>
      </c>
      <c r="D48" s="16" t="s">
        <v>106</v>
      </c>
      <c r="E48" s="17" t="s">
        <v>166</v>
      </c>
      <c r="F48" s="16" t="s">
        <v>93</v>
      </c>
      <c r="G48" s="16" t="s">
        <v>93</v>
      </c>
      <c r="H48" s="17" t="s">
        <v>167</v>
      </c>
    </row>
    <row r="49" spans="1:8" ht="63.75">
      <c r="A49" s="20">
        <v>43124</v>
      </c>
      <c r="B49" s="17" t="s">
        <v>172</v>
      </c>
      <c r="C49" s="16" t="s">
        <v>37</v>
      </c>
      <c r="D49" s="16" t="s">
        <v>106</v>
      </c>
      <c r="E49" s="17" t="s">
        <v>173</v>
      </c>
      <c r="F49" s="16" t="s">
        <v>93</v>
      </c>
      <c r="G49" s="16" t="s">
        <v>93</v>
      </c>
      <c r="H49" s="17" t="s">
        <v>123</v>
      </c>
    </row>
    <row r="50" spans="1:8" ht="63.75">
      <c r="A50" s="20">
        <v>43124</v>
      </c>
      <c r="B50" s="17" t="s">
        <v>172</v>
      </c>
      <c r="C50" s="16" t="s">
        <v>37</v>
      </c>
      <c r="D50" s="16" t="s">
        <v>106</v>
      </c>
      <c r="E50" s="17" t="s">
        <v>173</v>
      </c>
      <c r="F50" s="16" t="s">
        <v>93</v>
      </c>
      <c r="G50" s="16" t="s">
        <v>93</v>
      </c>
      <c r="H50" s="17" t="s">
        <v>123</v>
      </c>
    </row>
    <row r="51" spans="1:8" ht="63.75">
      <c r="A51" s="20">
        <v>43124</v>
      </c>
      <c r="B51" s="17" t="s">
        <v>172</v>
      </c>
      <c r="C51" s="16" t="s">
        <v>37</v>
      </c>
      <c r="D51" s="16" t="s">
        <v>106</v>
      </c>
      <c r="E51" s="17" t="s">
        <v>173</v>
      </c>
      <c r="F51" s="16" t="s">
        <v>93</v>
      </c>
      <c r="G51" s="16" t="s">
        <v>93</v>
      </c>
      <c r="H51" s="17" t="s">
        <v>123</v>
      </c>
    </row>
    <row r="52" spans="1:8" ht="63.75">
      <c r="A52" s="20">
        <v>43124</v>
      </c>
      <c r="B52" s="17" t="s">
        <v>172</v>
      </c>
      <c r="C52" s="16" t="s">
        <v>37</v>
      </c>
      <c r="D52" s="16" t="s">
        <v>106</v>
      </c>
      <c r="E52" s="17" t="s">
        <v>173</v>
      </c>
      <c r="F52" s="16" t="s">
        <v>93</v>
      </c>
      <c r="G52" s="16" t="s">
        <v>93</v>
      </c>
      <c r="H52" s="17" t="s">
        <v>123</v>
      </c>
    </row>
    <row r="53" spans="1:8" ht="63.75">
      <c r="A53" s="20">
        <v>43124</v>
      </c>
      <c r="B53" s="17" t="s">
        <v>172</v>
      </c>
      <c r="C53" s="16" t="s">
        <v>37</v>
      </c>
      <c r="D53" s="16" t="s">
        <v>106</v>
      </c>
      <c r="E53" s="17" t="s">
        <v>173</v>
      </c>
      <c r="F53" s="16" t="s">
        <v>93</v>
      </c>
      <c r="G53" s="16" t="s">
        <v>93</v>
      </c>
      <c r="H53" s="17" t="s">
        <v>123</v>
      </c>
    </row>
    <row r="54" spans="1:8" ht="63.75">
      <c r="A54" s="20">
        <v>43124</v>
      </c>
      <c r="B54" s="17" t="s">
        <v>172</v>
      </c>
      <c r="C54" s="16" t="s">
        <v>37</v>
      </c>
      <c r="D54" s="16" t="s">
        <v>106</v>
      </c>
      <c r="E54" s="17" t="s">
        <v>173</v>
      </c>
      <c r="F54" s="16" t="s">
        <v>93</v>
      </c>
      <c r="G54" s="16" t="s">
        <v>93</v>
      </c>
      <c r="H54" s="17" t="s">
        <v>123</v>
      </c>
    </row>
    <row r="55" spans="1:8" ht="63.75">
      <c r="A55" s="20">
        <v>43124</v>
      </c>
      <c r="B55" s="17" t="s">
        <v>172</v>
      </c>
      <c r="C55" s="16" t="s">
        <v>37</v>
      </c>
      <c r="D55" s="16" t="s">
        <v>106</v>
      </c>
      <c r="E55" s="17" t="s">
        <v>173</v>
      </c>
      <c r="F55" s="16" t="s">
        <v>93</v>
      </c>
      <c r="G55" s="16" t="s">
        <v>93</v>
      </c>
      <c r="H55" s="17" t="s">
        <v>123</v>
      </c>
    </row>
    <row r="56" spans="1:8" ht="25.5">
      <c r="A56" s="20">
        <v>43124</v>
      </c>
      <c r="B56" s="17" t="s">
        <v>181</v>
      </c>
      <c r="C56" s="16" t="s">
        <v>22</v>
      </c>
      <c r="D56" s="16" t="s">
        <v>106</v>
      </c>
      <c r="E56" s="17" t="s">
        <v>182</v>
      </c>
      <c r="F56" s="16" t="s">
        <v>93</v>
      </c>
      <c r="G56" s="16" t="s">
        <v>93</v>
      </c>
      <c r="H56" s="17" t="s">
        <v>140</v>
      </c>
    </row>
    <row r="57" spans="1:8" ht="25.5">
      <c r="A57" s="20">
        <v>43130</v>
      </c>
      <c r="B57" s="17" t="s">
        <v>185</v>
      </c>
      <c r="C57" s="16" t="s">
        <v>22</v>
      </c>
      <c r="D57" s="16" t="s">
        <v>106</v>
      </c>
      <c r="E57" s="17" t="s">
        <v>186</v>
      </c>
      <c r="F57" s="16" t="s">
        <v>93</v>
      </c>
      <c r="G57" s="16" t="s">
        <v>93</v>
      </c>
      <c r="H57" s="17" t="s">
        <v>134</v>
      </c>
    </row>
    <row r="58" spans="1:8" ht="25.5">
      <c r="A58" s="20">
        <v>43130</v>
      </c>
      <c r="B58" s="17" t="s">
        <v>185</v>
      </c>
      <c r="C58" s="16" t="s">
        <v>22</v>
      </c>
      <c r="D58" s="16" t="s">
        <v>106</v>
      </c>
      <c r="E58" s="17" t="s">
        <v>187</v>
      </c>
      <c r="F58" s="16" t="s">
        <v>93</v>
      </c>
      <c r="G58" s="16" t="s">
        <v>93</v>
      </c>
      <c r="H58" s="17" t="s">
        <v>134</v>
      </c>
    </row>
    <row r="59" spans="1:8" ht="15">
      <c r="A59" s="20">
        <v>43130</v>
      </c>
      <c r="B59" s="17" t="s">
        <v>176</v>
      </c>
      <c r="C59" s="16" t="s">
        <v>92</v>
      </c>
      <c r="D59" s="16" t="s">
        <v>106</v>
      </c>
      <c r="E59" s="17" t="s">
        <v>177</v>
      </c>
      <c r="F59" s="16" t="s">
        <v>93</v>
      </c>
      <c r="G59" s="16" t="s">
        <v>94</v>
      </c>
      <c r="H59" s="17" t="s">
        <v>178</v>
      </c>
    </row>
    <row r="60" spans="1:8" ht="25.5">
      <c r="A60" s="20">
        <v>43130</v>
      </c>
      <c r="B60" s="17" t="s">
        <v>179</v>
      </c>
      <c r="C60" s="16" t="s">
        <v>92</v>
      </c>
      <c r="D60" s="16" t="s">
        <v>106</v>
      </c>
      <c r="E60" s="17" t="s">
        <v>180</v>
      </c>
      <c r="F60" s="16" t="s">
        <v>93</v>
      </c>
      <c r="G60" s="16" t="s">
        <v>93</v>
      </c>
      <c r="H60" s="17" t="s">
        <v>140</v>
      </c>
    </row>
    <row r="61" spans="1:8" ht="76.5">
      <c r="A61" s="20">
        <v>43131</v>
      </c>
      <c r="B61" s="17" t="s">
        <v>190</v>
      </c>
      <c r="C61" s="16" t="s">
        <v>22</v>
      </c>
      <c r="D61" s="16" t="s">
        <v>106</v>
      </c>
      <c r="E61" s="17" t="s">
        <v>191</v>
      </c>
      <c r="F61" s="16" t="s">
        <v>93</v>
      </c>
      <c r="G61" s="16" t="s">
        <v>93</v>
      </c>
      <c r="H61" s="17" t="s">
        <v>134</v>
      </c>
    </row>
    <row r="62" spans="1:8" ht="51">
      <c r="A62" s="20">
        <v>43131</v>
      </c>
      <c r="B62" s="17" t="s">
        <v>183</v>
      </c>
      <c r="C62" s="16" t="s">
        <v>37</v>
      </c>
      <c r="D62" s="16" t="s">
        <v>106</v>
      </c>
      <c r="E62" s="17" t="s">
        <v>184</v>
      </c>
      <c r="F62" s="16" t="s">
        <v>93</v>
      </c>
      <c r="G62" s="16" t="s">
        <v>93</v>
      </c>
      <c r="H62" s="17" t="s">
        <v>123</v>
      </c>
    </row>
    <row r="63" spans="1:8" ht="38.25">
      <c r="A63" s="20">
        <v>43132</v>
      </c>
      <c r="B63" s="17" t="s">
        <v>188</v>
      </c>
      <c r="C63" s="16" t="s">
        <v>92</v>
      </c>
      <c r="D63" s="16" t="s">
        <v>106</v>
      </c>
      <c r="E63" s="17" t="s">
        <v>189</v>
      </c>
      <c r="F63" s="16" t="s">
        <v>93</v>
      </c>
      <c r="G63" s="16" t="s">
        <v>93</v>
      </c>
      <c r="H63" s="17" t="s">
        <v>140</v>
      </c>
    </row>
    <row r="64" spans="1:8" ht="89.25">
      <c r="A64" s="20">
        <v>43137</v>
      </c>
      <c r="B64" s="17" t="s">
        <v>197</v>
      </c>
      <c r="C64" s="16" t="s">
        <v>9</v>
      </c>
      <c r="D64" s="16" t="s">
        <v>106</v>
      </c>
      <c r="E64" s="17" t="s">
        <v>198</v>
      </c>
      <c r="F64" s="16" t="s">
        <v>93</v>
      </c>
      <c r="G64" s="16" t="s">
        <v>93</v>
      </c>
      <c r="H64" s="17" t="s">
        <v>199</v>
      </c>
    </row>
    <row r="65" spans="1:8" ht="38.25">
      <c r="A65" s="20">
        <v>43137</v>
      </c>
      <c r="B65" s="17" t="s">
        <v>197</v>
      </c>
      <c r="C65" s="16" t="s">
        <v>9</v>
      </c>
      <c r="D65" s="16" t="s">
        <v>106</v>
      </c>
      <c r="E65" s="17" t="s">
        <v>200</v>
      </c>
      <c r="F65" s="16" t="s">
        <v>93</v>
      </c>
      <c r="G65" s="16" t="s">
        <v>93</v>
      </c>
      <c r="H65" s="17" t="s">
        <v>201</v>
      </c>
    </row>
    <row r="66" spans="1:8" ht="38.25">
      <c r="A66" s="20">
        <v>43137</v>
      </c>
      <c r="B66" s="17" t="s">
        <v>197</v>
      </c>
      <c r="C66" s="16" t="s">
        <v>9</v>
      </c>
      <c r="D66" s="16" t="s">
        <v>106</v>
      </c>
      <c r="E66" s="17" t="s">
        <v>202</v>
      </c>
      <c r="F66" s="16" t="s">
        <v>93</v>
      </c>
      <c r="G66" s="16" t="s">
        <v>93</v>
      </c>
      <c r="H66" s="17" t="s">
        <v>103</v>
      </c>
    </row>
    <row r="67" spans="1:8" ht="51">
      <c r="A67" s="20">
        <v>43137</v>
      </c>
      <c r="B67" s="17" t="s">
        <v>197</v>
      </c>
      <c r="C67" s="16" t="s">
        <v>9</v>
      </c>
      <c r="D67" s="16" t="s">
        <v>106</v>
      </c>
      <c r="E67" s="17" t="s">
        <v>203</v>
      </c>
      <c r="F67" s="16" t="s">
        <v>93</v>
      </c>
      <c r="G67" s="16" t="s">
        <v>93</v>
      </c>
      <c r="H67" s="17" t="s">
        <v>204</v>
      </c>
    </row>
    <row r="68" spans="1:8" ht="25.5">
      <c r="A68" s="20">
        <v>43137</v>
      </c>
      <c r="B68" s="17" t="s">
        <v>197</v>
      </c>
      <c r="C68" s="16" t="s">
        <v>9</v>
      </c>
      <c r="D68" s="16" t="s">
        <v>107</v>
      </c>
      <c r="E68" s="17" t="s">
        <v>205</v>
      </c>
      <c r="F68" s="16" t="s">
        <v>93</v>
      </c>
      <c r="G68" s="16" t="s">
        <v>93</v>
      </c>
      <c r="H68" s="17" t="s">
        <v>103</v>
      </c>
    </row>
    <row r="69" spans="1:8" ht="38.25">
      <c r="A69" s="20">
        <v>43137</v>
      </c>
      <c r="B69" s="17" t="s">
        <v>197</v>
      </c>
      <c r="C69" s="16" t="s">
        <v>9</v>
      </c>
      <c r="D69" s="16" t="s">
        <v>106</v>
      </c>
      <c r="E69" s="17" t="s">
        <v>206</v>
      </c>
      <c r="F69" s="16" t="s">
        <v>93</v>
      </c>
      <c r="G69" s="16" t="s">
        <v>93</v>
      </c>
      <c r="H69" s="17" t="s">
        <v>103</v>
      </c>
    </row>
    <row r="70" spans="1:8" ht="38.25">
      <c r="A70" s="20">
        <v>43137</v>
      </c>
      <c r="B70" s="17" t="s">
        <v>197</v>
      </c>
      <c r="C70" s="16" t="s">
        <v>9</v>
      </c>
      <c r="D70" s="16" t="s">
        <v>106</v>
      </c>
      <c r="E70" s="17" t="s">
        <v>207</v>
      </c>
      <c r="F70" s="16" t="s">
        <v>93</v>
      </c>
      <c r="G70" s="16" t="s">
        <v>93</v>
      </c>
      <c r="H70" s="17" t="s">
        <v>208</v>
      </c>
    </row>
    <row r="71" spans="1:8" ht="153">
      <c r="A71" s="20">
        <v>43140</v>
      </c>
      <c r="B71" s="17" t="s">
        <v>216</v>
      </c>
      <c r="C71" s="16" t="s">
        <v>92</v>
      </c>
      <c r="D71" s="16" t="s">
        <v>106</v>
      </c>
      <c r="E71" s="17" t="s">
        <v>217</v>
      </c>
      <c r="F71" s="16" t="s">
        <v>93</v>
      </c>
      <c r="G71" s="16" t="s">
        <v>93</v>
      </c>
      <c r="H71" s="17" t="s">
        <v>167</v>
      </c>
    </row>
    <row r="72" spans="1:8" ht="89.25">
      <c r="A72" s="20">
        <v>43141</v>
      </c>
      <c r="B72" s="17" t="s">
        <v>192</v>
      </c>
      <c r="C72" s="16" t="s">
        <v>37</v>
      </c>
      <c r="D72" s="16" t="s">
        <v>106</v>
      </c>
      <c r="E72" s="17" t="s">
        <v>193</v>
      </c>
      <c r="F72" s="16" t="s">
        <v>93</v>
      </c>
      <c r="G72" s="16" t="s">
        <v>93</v>
      </c>
      <c r="H72" s="17" t="s">
        <v>140</v>
      </c>
    </row>
    <row r="73" spans="1:8" ht="25.5">
      <c r="A73" s="20">
        <v>43145</v>
      </c>
      <c r="B73" s="17" t="s">
        <v>209</v>
      </c>
      <c r="C73" s="16" t="s">
        <v>92</v>
      </c>
      <c r="D73" s="16" t="s">
        <v>106</v>
      </c>
      <c r="E73" s="17" t="s">
        <v>210</v>
      </c>
      <c r="F73" s="16" t="s">
        <v>93</v>
      </c>
      <c r="G73" s="16" t="s">
        <v>93</v>
      </c>
      <c r="H73" s="17" t="s">
        <v>134</v>
      </c>
    </row>
    <row r="74" spans="1:8" ht="25.5">
      <c r="A74" s="20">
        <v>43145</v>
      </c>
      <c r="B74" s="17" t="s">
        <v>209</v>
      </c>
      <c r="C74" s="16" t="s">
        <v>92</v>
      </c>
      <c r="D74" s="16" t="s">
        <v>106</v>
      </c>
      <c r="E74" s="17" t="s">
        <v>211</v>
      </c>
      <c r="F74" s="16" t="s">
        <v>93</v>
      </c>
      <c r="G74" s="16" t="s">
        <v>93</v>
      </c>
      <c r="H74" s="17" t="s">
        <v>134</v>
      </c>
    </row>
    <row r="75" spans="1:8" ht="25.5">
      <c r="A75" s="20">
        <v>43145</v>
      </c>
      <c r="B75" s="17" t="s">
        <v>209</v>
      </c>
      <c r="C75" s="16" t="s">
        <v>92</v>
      </c>
      <c r="D75" s="16" t="s">
        <v>106</v>
      </c>
      <c r="E75" s="17" t="s">
        <v>212</v>
      </c>
      <c r="F75" s="16" t="s">
        <v>93</v>
      </c>
      <c r="G75" s="16" t="s">
        <v>93</v>
      </c>
      <c r="H75" s="17" t="s">
        <v>134</v>
      </c>
    </row>
    <row r="76" spans="1:8" ht="38.25">
      <c r="A76" s="20">
        <v>43145</v>
      </c>
      <c r="B76" s="17" t="s">
        <v>209</v>
      </c>
      <c r="C76" s="16" t="s">
        <v>92</v>
      </c>
      <c r="D76" s="16" t="s">
        <v>106</v>
      </c>
      <c r="E76" s="17" t="s">
        <v>213</v>
      </c>
      <c r="F76" s="16" t="s">
        <v>93</v>
      </c>
      <c r="G76" s="16" t="s">
        <v>93</v>
      </c>
      <c r="H76" s="17" t="s">
        <v>134</v>
      </c>
    </row>
    <row r="77" spans="1:8" ht="25.5">
      <c r="A77" s="20">
        <v>43146</v>
      </c>
      <c r="B77" s="17" t="s">
        <v>218</v>
      </c>
      <c r="C77" s="16" t="s">
        <v>92</v>
      </c>
      <c r="D77" s="16" t="s">
        <v>106</v>
      </c>
      <c r="E77" s="17" t="s">
        <v>219</v>
      </c>
      <c r="F77" s="16" t="s">
        <v>93</v>
      </c>
      <c r="G77" s="16" t="s">
        <v>94</v>
      </c>
      <c r="H77" s="17" t="s">
        <v>147</v>
      </c>
    </row>
    <row r="78" spans="1:8" ht="76.5">
      <c r="A78" s="20">
        <v>43150</v>
      </c>
      <c r="B78" s="17" t="s">
        <v>214</v>
      </c>
      <c r="C78" s="16" t="s">
        <v>37</v>
      </c>
      <c r="D78" s="16" t="s">
        <v>106</v>
      </c>
      <c r="E78" s="17" t="s">
        <v>215</v>
      </c>
      <c r="F78" s="16" t="s">
        <v>93</v>
      </c>
      <c r="G78" s="16" t="s">
        <v>93</v>
      </c>
      <c r="H78" s="17" t="s">
        <v>123</v>
      </c>
    </row>
    <row r="79" spans="1:8" ht="25.5">
      <c r="A79" s="20">
        <v>43151</v>
      </c>
      <c r="B79" s="17" t="s">
        <v>220</v>
      </c>
      <c r="C79" s="16" t="s">
        <v>22</v>
      </c>
      <c r="D79" s="16" t="s">
        <v>106</v>
      </c>
      <c r="E79" s="17" t="s">
        <v>221</v>
      </c>
      <c r="F79" s="16" t="s">
        <v>93</v>
      </c>
      <c r="G79" s="16" t="s">
        <v>93</v>
      </c>
      <c r="H79" s="17" t="s">
        <v>134</v>
      </c>
    </row>
    <row r="80" spans="1:8" ht="25.5">
      <c r="A80" s="20">
        <v>43151</v>
      </c>
      <c r="B80" s="17" t="s">
        <v>220</v>
      </c>
      <c r="C80" s="16" t="s">
        <v>22</v>
      </c>
      <c r="D80" s="16" t="s">
        <v>106</v>
      </c>
      <c r="E80" s="17" t="s">
        <v>222</v>
      </c>
      <c r="F80" s="16" t="s">
        <v>93</v>
      </c>
      <c r="G80" s="16" t="s">
        <v>93</v>
      </c>
      <c r="H80" s="17" t="s">
        <v>134</v>
      </c>
    </row>
    <row r="81" spans="1:8" ht="25.5">
      <c r="A81" s="20">
        <v>43151</v>
      </c>
      <c r="B81" s="17" t="s">
        <v>220</v>
      </c>
      <c r="C81" s="16" t="s">
        <v>22</v>
      </c>
      <c r="D81" s="16" t="s">
        <v>106</v>
      </c>
      <c r="E81" s="17" t="s">
        <v>223</v>
      </c>
      <c r="F81" s="16" t="s">
        <v>93</v>
      </c>
      <c r="G81" s="16" t="s">
        <v>93</v>
      </c>
      <c r="H81" s="17" t="s">
        <v>134</v>
      </c>
    </row>
    <row r="82" spans="1:8" ht="76.5">
      <c r="A82" s="20">
        <v>43151</v>
      </c>
      <c r="B82" s="17" t="s">
        <v>220</v>
      </c>
      <c r="C82" s="16" t="s">
        <v>22</v>
      </c>
      <c r="D82" s="16" t="s">
        <v>106</v>
      </c>
      <c r="E82" s="17" t="s">
        <v>224</v>
      </c>
      <c r="F82" s="16" t="s">
        <v>93</v>
      </c>
      <c r="G82" s="16" t="s">
        <v>93</v>
      </c>
      <c r="H82" s="17" t="s">
        <v>134</v>
      </c>
    </row>
    <row r="83" spans="1:8" ht="25.5">
      <c r="A83" s="20">
        <v>43151</v>
      </c>
      <c r="B83" s="17" t="s">
        <v>225</v>
      </c>
      <c r="C83" s="16" t="s">
        <v>92</v>
      </c>
      <c r="D83" s="16" t="s">
        <v>106</v>
      </c>
      <c r="E83" s="17" t="s">
        <v>226</v>
      </c>
      <c r="F83" s="16" t="s">
        <v>93</v>
      </c>
      <c r="G83" s="16" t="s">
        <v>94</v>
      </c>
      <c r="H83" s="17" t="s">
        <v>227</v>
      </c>
    </row>
    <row r="84" spans="1:8" ht="38.25">
      <c r="A84" s="20">
        <v>43151</v>
      </c>
      <c r="B84" s="17" t="s">
        <v>225</v>
      </c>
      <c r="C84" s="16" t="s">
        <v>92</v>
      </c>
      <c r="D84" s="16" t="s">
        <v>106</v>
      </c>
      <c r="E84" s="17" t="s">
        <v>228</v>
      </c>
      <c r="F84" s="16" t="s">
        <v>93</v>
      </c>
      <c r="G84" s="16" t="s">
        <v>94</v>
      </c>
      <c r="H84" s="17" t="s">
        <v>227</v>
      </c>
    </row>
    <row r="85" spans="1:8" ht="15">
      <c r="A85" s="20">
        <v>43151</v>
      </c>
      <c r="B85" s="17" t="s">
        <v>225</v>
      </c>
      <c r="C85" s="16" t="s">
        <v>92</v>
      </c>
      <c r="D85" s="16" t="s">
        <v>106</v>
      </c>
      <c r="E85" s="17" t="s">
        <v>229</v>
      </c>
      <c r="F85" s="16" t="s">
        <v>93</v>
      </c>
      <c r="G85" s="16" t="s">
        <v>94</v>
      </c>
      <c r="H85" s="17" t="s">
        <v>227</v>
      </c>
    </row>
    <row r="86" spans="1:8" ht="15">
      <c r="A86" s="20">
        <v>43151</v>
      </c>
      <c r="B86" s="17" t="s">
        <v>225</v>
      </c>
      <c r="C86" s="16" t="s">
        <v>92</v>
      </c>
      <c r="D86" s="16" t="s">
        <v>106</v>
      </c>
      <c r="E86" s="17" t="s">
        <v>230</v>
      </c>
      <c r="F86" s="16" t="s">
        <v>93</v>
      </c>
      <c r="G86" s="16" t="s">
        <v>94</v>
      </c>
      <c r="H86" s="17" t="s">
        <v>227</v>
      </c>
    </row>
    <row r="87" spans="1:8" ht="25.5">
      <c r="A87" s="20">
        <v>43151</v>
      </c>
      <c r="B87" s="17" t="s">
        <v>194</v>
      </c>
      <c r="C87" s="16" t="s">
        <v>92</v>
      </c>
      <c r="D87" s="16" t="s">
        <v>107</v>
      </c>
      <c r="E87" s="17" t="s">
        <v>195</v>
      </c>
      <c r="F87" s="16" t="s">
        <v>93</v>
      </c>
      <c r="G87" s="16" t="s">
        <v>93</v>
      </c>
      <c r="H87" s="17" t="s">
        <v>103</v>
      </c>
    </row>
    <row r="88" spans="1:8" ht="25.5">
      <c r="A88" s="20">
        <v>43151</v>
      </c>
      <c r="B88" s="17" t="s">
        <v>194</v>
      </c>
      <c r="C88" s="16" t="s">
        <v>92</v>
      </c>
      <c r="D88" s="16" t="s">
        <v>106</v>
      </c>
      <c r="E88" s="17" t="s">
        <v>196</v>
      </c>
      <c r="F88" s="16" t="s">
        <v>93</v>
      </c>
      <c r="G88" s="16" t="s">
        <v>93</v>
      </c>
      <c r="H88" s="17" t="s">
        <v>103</v>
      </c>
    </row>
    <row r="89" spans="1:8" ht="15">
      <c r="A89" s="20">
        <v>43151</v>
      </c>
      <c r="B89" s="17" t="s">
        <v>234</v>
      </c>
      <c r="C89" s="16" t="s">
        <v>92</v>
      </c>
      <c r="D89" s="16" t="s">
        <v>106</v>
      </c>
      <c r="E89" s="17" t="s">
        <v>235</v>
      </c>
      <c r="F89" s="16" t="s">
        <v>93</v>
      </c>
      <c r="G89" s="16" t="s">
        <v>94</v>
      </c>
      <c r="H89" s="17" t="s">
        <v>147</v>
      </c>
    </row>
    <row r="90" spans="1:8" ht="38.25">
      <c r="A90" s="20">
        <v>43152</v>
      </c>
      <c r="B90" s="17" t="s">
        <v>231</v>
      </c>
      <c r="C90" s="16" t="s">
        <v>92</v>
      </c>
      <c r="D90" s="16" t="s">
        <v>106</v>
      </c>
      <c r="E90" s="17" t="s">
        <v>232</v>
      </c>
      <c r="F90" s="16" t="s">
        <v>93</v>
      </c>
      <c r="G90" s="16" t="s">
        <v>93</v>
      </c>
      <c r="H90" s="17" t="s">
        <v>233</v>
      </c>
    </row>
    <row r="91" spans="1:8" ht="51">
      <c r="A91" s="20">
        <v>43154</v>
      </c>
      <c r="B91" s="17" t="s">
        <v>108</v>
      </c>
      <c r="C91" s="16" t="s">
        <v>37</v>
      </c>
      <c r="D91" s="16" t="s">
        <v>106</v>
      </c>
      <c r="E91" s="17" t="s">
        <v>351</v>
      </c>
      <c r="F91" s="16" t="s">
        <v>93</v>
      </c>
      <c r="G91" s="16" t="s">
        <v>93</v>
      </c>
      <c r="H91" s="17" t="s">
        <v>104</v>
      </c>
    </row>
    <row r="92" spans="1:8" ht="51">
      <c r="A92" s="20">
        <v>43157</v>
      </c>
      <c r="B92" s="17" t="s">
        <v>236</v>
      </c>
      <c r="C92" s="16" t="s">
        <v>37</v>
      </c>
      <c r="D92" s="16" t="s">
        <v>106</v>
      </c>
      <c r="E92" s="17" t="s">
        <v>237</v>
      </c>
      <c r="F92" s="16" t="s">
        <v>93</v>
      </c>
      <c r="G92" s="16" t="s">
        <v>93</v>
      </c>
      <c r="H92" s="17" t="s">
        <v>110</v>
      </c>
    </row>
    <row r="93" spans="1:8" ht="25.5">
      <c r="A93" s="20">
        <v>43158</v>
      </c>
      <c r="B93" s="17" t="s">
        <v>240</v>
      </c>
      <c r="C93" s="16" t="s">
        <v>92</v>
      </c>
      <c r="D93" s="16" t="s">
        <v>106</v>
      </c>
      <c r="E93" s="17" t="s">
        <v>241</v>
      </c>
      <c r="F93" s="16" t="s">
        <v>93</v>
      </c>
      <c r="G93" s="16" t="s">
        <v>93</v>
      </c>
      <c r="H93" s="17" t="s">
        <v>140</v>
      </c>
    </row>
    <row r="94" spans="1:8" ht="25.5">
      <c r="A94" s="20">
        <v>43158</v>
      </c>
      <c r="B94" s="17" t="s">
        <v>240</v>
      </c>
      <c r="C94" s="16" t="s">
        <v>92</v>
      </c>
      <c r="D94" s="16" t="s">
        <v>106</v>
      </c>
      <c r="E94" s="17" t="s">
        <v>242</v>
      </c>
      <c r="F94" s="16" t="s">
        <v>93</v>
      </c>
      <c r="G94" s="16" t="s">
        <v>93</v>
      </c>
      <c r="H94" s="17" t="s">
        <v>158</v>
      </c>
    </row>
    <row r="95" spans="1:8" ht="25.5">
      <c r="A95" s="20">
        <v>43158</v>
      </c>
      <c r="B95" s="17" t="s">
        <v>240</v>
      </c>
      <c r="C95" s="16" t="s">
        <v>92</v>
      </c>
      <c r="D95" s="16" t="s">
        <v>106</v>
      </c>
      <c r="E95" s="17" t="s">
        <v>243</v>
      </c>
      <c r="F95" s="16" t="s">
        <v>93</v>
      </c>
      <c r="G95" s="16" t="s">
        <v>93</v>
      </c>
      <c r="H95" s="17" t="s">
        <v>158</v>
      </c>
    </row>
    <row r="96" spans="1:8" ht="25.5">
      <c r="A96" s="20">
        <v>43158</v>
      </c>
      <c r="B96" s="17" t="s">
        <v>240</v>
      </c>
      <c r="C96" s="16" t="s">
        <v>92</v>
      </c>
      <c r="D96" s="16" t="s">
        <v>106</v>
      </c>
      <c r="E96" s="17" t="s">
        <v>244</v>
      </c>
      <c r="F96" s="16" t="s">
        <v>93</v>
      </c>
      <c r="G96" s="16" t="s">
        <v>93</v>
      </c>
      <c r="H96" s="17" t="s">
        <v>158</v>
      </c>
    </row>
    <row r="97" spans="1:8" ht="25.5">
      <c r="A97" s="20">
        <v>43158</v>
      </c>
      <c r="B97" s="17" t="s">
        <v>240</v>
      </c>
      <c r="C97" s="16" t="s">
        <v>92</v>
      </c>
      <c r="D97" s="16" t="s">
        <v>106</v>
      </c>
      <c r="E97" s="17" t="s">
        <v>245</v>
      </c>
      <c r="F97" s="16" t="s">
        <v>93</v>
      </c>
      <c r="G97" s="16" t="s">
        <v>93</v>
      </c>
      <c r="H97" s="17" t="s">
        <v>158</v>
      </c>
    </row>
    <row r="98" spans="1:8" ht="38.25">
      <c r="A98" s="20">
        <v>43158</v>
      </c>
      <c r="B98" s="17" t="s">
        <v>266</v>
      </c>
      <c r="C98" s="16" t="s">
        <v>92</v>
      </c>
      <c r="D98" s="16" t="s">
        <v>106</v>
      </c>
      <c r="E98" s="17" t="s">
        <v>267</v>
      </c>
      <c r="F98" s="16" t="s">
        <v>93</v>
      </c>
      <c r="G98" s="16" t="s">
        <v>93</v>
      </c>
      <c r="H98" s="17" t="s">
        <v>134</v>
      </c>
    </row>
    <row r="99" spans="1:8" ht="25.5">
      <c r="A99" s="20">
        <v>43158</v>
      </c>
      <c r="B99" s="17" t="s">
        <v>266</v>
      </c>
      <c r="C99" s="16" t="s">
        <v>92</v>
      </c>
      <c r="D99" s="16" t="s">
        <v>106</v>
      </c>
      <c r="E99" s="17" t="s">
        <v>268</v>
      </c>
      <c r="F99" s="16" t="s">
        <v>93</v>
      </c>
      <c r="G99" s="16" t="s">
        <v>93</v>
      </c>
      <c r="H99" s="17" t="s">
        <v>134</v>
      </c>
    </row>
    <row r="100" spans="1:8" ht="25.5">
      <c r="A100" s="20">
        <v>43158</v>
      </c>
      <c r="B100" s="17" t="s">
        <v>266</v>
      </c>
      <c r="C100" s="16" t="s">
        <v>92</v>
      </c>
      <c r="D100" s="16" t="s">
        <v>106</v>
      </c>
      <c r="E100" s="17" t="s">
        <v>269</v>
      </c>
      <c r="F100" s="16" t="s">
        <v>93</v>
      </c>
      <c r="G100" s="16" t="s">
        <v>93</v>
      </c>
      <c r="H100" s="17" t="s">
        <v>104</v>
      </c>
    </row>
    <row r="101" spans="1:8" ht="38.25">
      <c r="A101" s="20">
        <v>43158</v>
      </c>
      <c r="B101" s="17" t="s">
        <v>266</v>
      </c>
      <c r="C101" s="16" t="s">
        <v>92</v>
      </c>
      <c r="D101" s="16" t="s">
        <v>106</v>
      </c>
      <c r="E101" s="17" t="s">
        <v>270</v>
      </c>
      <c r="F101" s="16" t="s">
        <v>93</v>
      </c>
      <c r="G101" s="16" t="s">
        <v>93</v>
      </c>
      <c r="H101" s="17" t="s">
        <v>134</v>
      </c>
    </row>
    <row r="102" spans="1:8" ht="51">
      <c r="A102" s="20">
        <v>43158</v>
      </c>
      <c r="B102" s="17" t="s">
        <v>266</v>
      </c>
      <c r="C102" s="16" t="s">
        <v>92</v>
      </c>
      <c r="D102" s="16" t="s">
        <v>106</v>
      </c>
      <c r="E102" s="17" t="s">
        <v>271</v>
      </c>
      <c r="F102" s="16" t="s">
        <v>93</v>
      </c>
      <c r="G102" s="16" t="s">
        <v>93</v>
      </c>
      <c r="H102" s="17" t="s">
        <v>134</v>
      </c>
    </row>
    <row r="103" spans="1:8" ht="38.25">
      <c r="A103" s="20">
        <v>43159</v>
      </c>
      <c r="B103" s="17" t="s">
        <v>238</v>
      </c>
      <c r="C103" s="16" t="s">
        <v>92</v>
      </c>
      <c r="D103" s="16" t="s">
        <v>106</v>
      </c>
      <c r="E103" s="17" t="s">
        <v>239</v>
      </c>
      <c r="F103" s="16" t="s">
        <v>93</v>
      </c>
      <c r="G103" s="16" t="s">
        <v>93</v>
      </c>
      <c r="H103" s="17" t="s">
        <v>137</v>
      </c>
    </row>
    <row r="104" spans="1:8" ht="38.25">
      <c r="A104" s="20">
        <v>43160</v>
      </c>
      <c r="B104" s="17" t="s">
        <v>246</v>
      </c>
      <c r="C104" s="16" t="s">
        <v>22</v>
      </c>
      <c r="D104" s="16" t="s">
        <v>106</v>
      </c>
      <c r="E104" s="17" t="s">
        <v>247</v>
      </c>
      <c r="F104" s="16" t="s">
        <v>93</v>
      </c>
      <c r="G104" s="16" t="s">
        <v>93</v>
      </c>
      <c r="H104" s="17" t="s">
        <v>134</v>
      </c>
    </row>
    <row r="105" spans="1:8" ht="51">
      <c r="A105" s="20">
        <v>43160</v>
      </c>
      <c r="B105" s="17" t="s">
        <v>246</v>
      </c>
      <c r="C105" s="16" t="s">
        <v>22</v>
      </c>
      <c r="D105" s="16" t="s">
        <v>106</v>
      </c>
      <c r="E105" s="17" t="s">
        <v>248</v>
      </c>
      <c r="F105" s="16" t="s">
        <v>93</v>
      </c>
      <c r="G105" s="16" t="s">
        <v>93</v>
      </c>
      <c r="H105" s="17" t="s">
        <v>134</v>
      </c>
    </row>
    <row r="106" spans="1:8" ht="51">
      <c r="A106" s="20">
        <v>43162</v>
      </c>
      <c r="B106" s="17" t="s">
        <v>249</v>
      </c>
      <c r="C106" s="16" t="s">
        <v>92</v>
      </c>
      <c r="D106" s="16" t="s">
        <v>106</v>
      </c>
      <c r="E106" s="17" t="s">
        <v>250</v>
      </c>
      <c r="F106" s="16" t="s">
        <v>93</v>
      </c>
      <c r="G106" s="16" t="s">
        <v>93</v>
      </c>
      <c r="H106" s="17" t="s">
        <v>251</v>
      </c>
    </row>
    <row r="107" spans="1:8" ht="25.5">
      <c r="A107" s="20">
        <v>43162</v>
      </c>
      <c r="B107" s="17" t="s">
        <v>252</v>
      </c>
      <c r="C107" s="16" t="s">
        <v>22</v>
      </c>
      <c r="D107" s="16" t="s">
        <v>106</v>
      </c>
      <c r="E107" s="17" t="s">
        <v>253</v>
      </c>
      <c r="F107" s="16" t="s">
        <v>93</v>
      </c>
      <c r="G107" s="16" t="s">
        <v>93</v>
      </c>
      <c r="H107" s="17" t="s">
        <v>134</v>
      </c>
    </row>
    <row r="108" spans="1:8" ht="38.25">
      <c r="A108" s="20">
        <v>43162</v>
      </c>
      <c r="B108" s="17" t="s">
        <v>252</v>
      </c>
      <c r="C108" s="16" t="s">
        <v>22</v>
      </c>
      <c r="D108" s="16" t="s">
        <v>106</v>
      </c>
      <c r="E108" s="17" t="s">
        <v>254</v>
      </c>
      <c r="F108" s="16" t="s">
        <v>93</v>
      </c>
      <c r="G108" s="16" t="s">
        <v>93</v>
      </c>
      <c r="H108" s="17" t="s">
        <v>255</v>
      </c>
    </row>
    <row r="109" spans="1:8" ht="38.25">
      <c r="A109" s="20">
        <v>43162</v>
      </c>
      <c r="B109" s="17" t="s">
        <v>252</v>
      </c>
      <c r="C109" s="16" t="s">
        <v>22</v>
      </c>
      <c r="D109" s="16" t="s">
        <v>106</v>
      </c>
      <c r="E109" s="17" t="s">
        <v>256</v>
      </c>
      <c r="F109" s="16" t="s">
        <v>93</v>
      </c>
      <c r="G109" s="16" t="s">
        <v>93</v>
      </c>
      <c r="H109" s="17" t="s">
        <v>134</v>
      </c>
    </row>
    <row r="110" spans="1:8" ht="38.25">
      <c r="A110" s="20">
        <v>43162</v>
      </c>
      <c r="B110" s="17" t="s">
        <v>252</v>
      </c>
      <c r="C110" s="16" t="s">
        <v>22</v>
      </c>
      <c r="D110" s="16" t="s">
        <v>106</v>
      </c>
      <c r="E110" s="17" t="s">
        <v>257</v>
      </c>
      <c r="F110" s="16" t="s">
        <v>93</v>
      </c>
      <c r="G110" s="16" t="s">
        <v>93</v>
      </c>
      <c r="H110" s="17" t="s">
        <v>255</v>
      </c>
    </row>
    <row r="111" spans="1:8" ht="25.5">
      <c r="A111" s="20">
        <v>43162</v>
      </c>
      <c r="B111" s="17" t="s">
        <v>280</v>
      </c>
      <c r="C111" s="16" t="s">
        <v>22</v>
      </c>
      <c r="D111" s="16" t="s">
        <v>106</v>
      </c>
      <c r="E111" s="17" t="s">
        <v>281</v>
      </c>
      <c r="F111" s="16" t="s">
        <v>93</v>
      </c>
      <c r="G111" s="16" t="s">
        <v>93</v>
      </c>
      <c r="H111" s="17" t="s">
        <v>276</v>
      </c>
    </row>
    <row r="112" spans="1:8" ht="25.5">
      <c r="A112" s="20">
        <v>43162</v>
      </c>
      <c r="B112" s="17" t="s">
        <v>280</v>
      </c>
      <c r="C112" s="16" t="s">
        <v>22</v>
      </c>
      <c r="D112" s="16" t="s">
        <v>106</v>
      </c>
      <c r="E112" s="17" t="s">
        <v>282</v>
      </c>
      <c r="F112" s="16" t="s">
        <v>93</v>
      </c>
      <c r="G112" s="16" t="s">
        <v>93</v>
      </c>
      <c r="H112" s="17" t="s">
        <v>140</v>
      </c>
    </row>
    <row r="113" spans="1:8" ht="25.5">
      <c r="A113" s="20">
        <v>43162</v>
      </c>
      <c r="B113" s="17" t="s">
        <v>280</v>
      </c>
      <c r="C113" s="16" t="s">
        <v>22</v>
      </c>
      <c r="D113" s="16" t="s">
        <v>106</v>
      </c>
      <c r="E113" s="17" t="s">
        <v>283</v>
      </c>
      <c r="F113" s="16" t="s">
        <v>93</v>
      </c>
      <c r="G113" s="16" t="s">
        <v>94</v>
      </c>
      <c r="H113" s="17" t="s">
        <v>147</v>
      </c>
    </row>
    <row r="114" spans="1:8" ht="25.5">
      <c r="A114" s="20">
        <v>43166</v>
      </c>
      <c r="B114" s="17" t="s">
        <v>262</v>
      </c>
      <c r="C114" s="16" t="s">
        <v>92</v>
      </c>
      <c r="D114" s="16" t="s">
        <v>106</v>
      </c>
      <c r="E114" s="17" t="s">
        <v>263</v>
      </c>
      <c r="F114" s="16" t="s">
        <v>93</v>
      </c>
      <c r="G114" s="16" t="s">
        <v>93</v>
      </c>
      <c r="H114" s="17" t="s">
        <v>140</v>
      </c>
    </row>
    <row r="115" spans="1:8" ht="25.5">
      <c r="A115" s="20">
        <v>43166</v>
      </c>
      <c r="B115" s="17" t="s">
        <v>262</v>
      </c>
      <c r="C115" s="16" t="s">
        <v>92</v>
      </c>
      <c r="D115" s="16" t="s">
        <v>106</v>
      </c>
      <c r="E115" s="17" t="s">
        <v>264</v>
      </c>
      <c r="F115" s="16" t="s">
        <v>93</v>
      </c>
      <c r="G115" s="16" t="s">
        <v>93</v>
      </c>
      <c r="H115" s="17" t="s">
        <v>140</v>
      </c>
    </row>
    <row r="116" spans="1:8" ht="25.5">
      <c r="A116" s="20">
        <v>43166</v>
      </c>
      <c r="B116" s="17" t="s">
        <v>262</v>
      </c>
      <c r="C116" s="16" t="s">
        <v>92</v>
      </c>
      <c r="D116" s="16" t="s">
        <v>106</v>
      </c>
      <c r="E116" s="17" t="s">
        <v>265</v>
      </c>
      <c r="F116" s="16" t="s">
        <v>93</v>
      </c>
      <c r="G116" s="16" t="s">
        <v>93</v>
      </c>
      <c r="H116" s="17" t="s">
        <v>140</v>
      </c>
    </row>
    <row r="117" spans="1:8" ht="25.5">
      <c r="A117" s="20">
        <v>43166</v>
      </c>
      <c r="B117" s="17" t="s">
        <v>278</v>
      </c>
      <c r="C117" s="16" t="s">
        <v>22</v>
      </c>
      <c r="D117" s="16" t="s">
        <v>106</v>
      </c>
      <c r="E117" s="17" t="s">
        <v>279</v>
      </c>
      <c r="F117" s="16" t="s">
        <v>93</v>
      </c>
      <c r="G117" s="16" t="s">
        <v>93</v>
      </c>
      <c r="H117" s="17" t="s">
        <v>276</v>
      </c>
    </row>
    <row r="118" spans="1:8" ht="38.25">
      <c r="A118" s="20">
        <v>43166</v>
      </c>
      <c r="B118" s="17" t="s">
        <v>258</v>
      </c>
      <c r="C118" s="16" t="s">
        <v>92</v>
      </c>
      <c r="D118" s="16" t="s">
        <v>106</v>
      </c>
      <c r="E118" s="17" t="s">
        <v>259</v>
      </c>
      <c r="F118" s="16" t="s">
        <v>93</v>
      </c>
      <c r="G118" s="16" t="s">
        <v>93</v>
      </c>
      <c r="H118" s="17" t="s">
        <v>140</v>
      </c>
    </row>
    <row r="119" spans="1:8" ht="15">
      <c r="A119" s="20">
        <v>43166</v>
      </c>
      <c r="B119" s="17" t="s">
        <v>258</v>
      </c>
      <c r="C119" s="16" t="s">
        <v>92</v>
      </c>
      <c r="D119" s="16" t="s">
        <v>106</v>
      </c>
      <c r="E119" s="17" t="s">
        <v>260</v>
      </c>
      <c r="F119" s="16" t="s">
        <v>93</v>
      </c>
      <c r="G119" s="16" t="s">
        <v>93</v>
      </c>
      <c r="H119" s="17" t="s">
        <v>261</v>
      </c>
    </row>
    <row r="120" spans="1:8" ht="25.5">
      <c r="A120" s="20">
        <v>43166</v>
      </c>
      <c r="B120" s="17" t="s">
        <v>284</v>
      </c>
      <c r="C120" s="16" t="s">
        <v>92</v>
      </c>
      <c r="D120" s="16" t="s">
        <v>106</v>
      </c>
      <c r="E120" s="17" t="s">
        <v>285</v>
      </c>
      <c r="F120" s="16" t="s">
        <v>93</v>
      </c>
      <c r="G120" s="16" t="s">
        <v>93</v>
      </c>
      <c r="H120" s="17" t="s">
        <v>276</v>
      </c>
    </row>
    <row r="121" spans="1:8" ht="38.25">
      <c r="A121" s="20">
        <v>43166</v>
      </c>
      <c r="B121" s="17" t="s">
        <v>284</v>
      </c>
      <c r="C121" s="16" t="s">
        <v>92</v>
      </c>
      <c r="D121" s="16" t="s">
        <v>106</v>
      </c>
      <c r="E121" s="17" t="s">
        <v>286</v>
      </c>
      <c r="F121" s="16" t="s">
        <v>93</v>
      </c>
      <c r="G121" s="16" t="s">
        <v>93</v>
      </c>
      <c r="H121" s="17" t="s">
        <v>276</v>
      </c>
    </row>
    <row r="122" spans="1:8" ht="25.5">
      <c r="A122" s="20">
        <v>43168</v>
      </c>
      <c r="B122" s="17" t="s">
        <v>274</v>
      </c>
      <c r="C122" s="16" t="s">
        <v>92</v>
      </c>
      <c r="D122" s="16" t="s">
        <v>106</v>
      </c>
      <c r="E122" s="17" t="s">
        <v>275</v>
      </c>
      <c r="F122" s="16" t="s">
        <v>93</v>
      </c>
      <c r="G122" s="16" t="s">
        <v>93</v>
      </c>
      <c r="H122" s="17" t="s">
        <v>276</v>
      </c>
    </row>
    <row r="123" spans="1:8" ht="25.5">
      <c r="A123" s="20">
        <v>43168</v>
      </c>
      <c r="B123" s="17" t="s">
        <v>274</v>
      </c>
      <c r="C123" s="16" t="s">
        <v>92</v>
      </c>
      <c r="D123" s="16" t="s">
        <v>106</v>
      </c>
      <c r="E123" s="17" t="s">
        <v>277</v>
      </c>
      <c r="F123" s="16" t="s">
        <v>93</v>
      </c>
      <c r="G123" s="16" t="s">
        <v>93</v>
      </c>
      <c r="H123" s="17" t="s">
        <v>104</v>
      </c>
    </row>
    <row r="124" spans="1:8" ht="25.5">
      <c r="A124" s="20">
        <v>43168</v>
      </c>
      <c r="B124" s="17" t="s">
        <v>272</v>
      </c>
      <c r="C124" s="16" t="s">
        <v>92</v>
      </c>
      <c r="D124" s="16" t="s">
        <v>106</v>
      </c>
      <c r="E124" s="17" t="s">
        <v>273</v>
      </c>
      <c r="F124" s="16" t="s">
        <v>93</v>
      </c>
      <c r="G124" s="16" t="s">
        <v>93</v>
      </c>
      <c r="H124" s="17" t="s">
        <v>140</v>
      </c>
    </row>
    <row r="125" spans="1:8" ht="25.5">
      <c r="A125" s="20">
        <v>43168</v>
      </c>
      <c r="B125" s="17" t="s">
        <v>298</v>
      </c>
      <c r="C125" s="16" t="s">
        <v>22</v>
      </c>
      <c r="D125" s="16" t="s">
        <v>106</v>
      </c>
      <c r="E125" s="17" t="s">
        <v>299</v>
      </c>
      <c r="F125" s="16" t="s">
        <v>93</v>
      </c>
      <c r="G125" s="16" t="s">
        <v>93</v>
      </c>
      <c r="H125" s="17" t="s">
        <v>276</v>
      </c>
    </row>
    <row r="126" spans="1:8" ht="15">
      <c r="A126" s="20">
        <v>43171</v>
      </c>
      <c r="B126" s="17" t="s">
        <v>287</v>
      </c>
      <c r="C126" s="16" t="s">
        <v>22</v>
      </c>
      <c r="D126" s="16" t="s">
        <v>106</v>
      </c>
      <c r="E126" s="17" t="s">
        <v>288</v>
      </c>
      <c r="F126" s="16" t="s">
        <v>93</v>
      </c>
      <c r="G126" s="16" t="s">
        <v>93</v>
      </c>
      <c r="H126" s="17" t="s">
        <v>289</v>
      </c>
    </row>
    <row r="127" spans="1:8" ht="25.5">
      <c r="A127" s="20">
        <v>43171</v>
      </c>
      <c r="B127" s="17" t="s">
        <v>287</v>
      </c>
      <c r="C127" s="16" t="s">
        <v>22</v>
      </c>
      <c r="D127" s="16" t="s">
        <v>106</v>
      </c>
      <c r="E127" s="17" t="s">
        <v>290</v>
      </c>
      <c r="F127" s="16" t="s">
        <v>93</v>
      </c>
      <c r="G127" s="16" t="s">
        <v>93</v>
      </c>
      <c r="H127" s="17" t="s">
        <v>276</v>
      </c>
    </row>
    <row r="128" spans="1:8" ht="25.5">
      <c r="A128" s="20">
        <v>43172</v>
      </c>
      <c r="B128" s="17" t="s">
        <v>296</v>
      </c>
      <c r="C128" s="16" t="s">
        <v>22</v>
      </c>
      <c r="D128" s="16" t="s">
        <v>106</v>
      </c>
      <c r="E128" s="17" t="s">
        <v>297</v>
      </c>
      <c r="F128" s="16" t="s">
        <v>93</v>
      </c>
      <c r="G128" s="16" t="s">
        <v>93</v>
      </c>
      <c r="H128" s="17" t="s">
        <v>276</v>
      </c>
    </row>
    <row r="129" spans="1:8" ht="25.5">
      <c r="A129" s="20">
        <v>43174</v>
      </c>
      <c r="B129" s="17" t="s">
        <v>304</v>
      </c>
      <c r="C129" s="16" t="s">
        <v>22</v>
      </c>
      <c r="D129" s="16" t="s">
        <v>106</v>
      </c>
      <c r="E129" s="17" t="s">
        <v>295</v>
      </c>
      <c r="F129" s="16" t="s">
        <v>93</v>
      </c>
      <c r="G129" s="16" t="s">
        <v>93</v>
      </c>
      <c r="H129" s="17" t="s">
        <v>276</v>
      </c>
    </row>
    <row r="130" spans="1:8" ht="25.5">
      <c r="A130" s="20">
        <v>43174</v>
      </c>
      <c r="B130" s="17" t="s">
        <v>305</v>
      </c>
      <c r="C130" s="16" t="s">
        <v>22</v>
      </c>
      <c r="D130" s="16" t="s">
        <v>106</v>
      </c>
      <c r="E130" s="17" t="s">
        <v>301</v>
      </c>
      <c r="F130" s="16" t="s">
        <v>93</v>
      </c>
      <c r="G130" s="16" t="s">
        <v>93</v>
      </c>
      <c r="H130" s="17" t="s">
        <v>276</v>
      </c>
    </row>
    <row r="131" spans="1:8" ht="76.5">
      <c r="A131" s="20">
        <v>43174</v>
      </c>
      <c r="B131" s="17" t="s">
        <v>306</v>
      </c>
      <c r="C131" s="16" t="s">
        <v>92</v>
      </c>
      <c r="D131" s="16" t="s">
        <v>106</v>
      </c>
      <c r="E131" s="17" t="s">
        <v>307</v>
      </c>
      <c r="F131" s="16" t="s">
        <v>93</v>
      </c>
      <c r="G131" s="16" t="s">
        <v>93</v>
      </c>
      <c r="H131" s="17" t="s">
        <v>128</v>
      </c>
    </row>
    <row r="132" spans="1:8" ht="25.5">
      <c r="A132" s="20">
        <v>43174</v>
      </c>
      <c r="B132" s="17" t="s">
        <v>308</v>
      </c>
      <c r="C132" s="16" t="s">
        <v>92</v>
      </c>
      <c r="D132" s="16" t="s">
        <v>106</v>
      </c>
      <c r="E132" s="17" t="s">
        <v>309</v>
      </c>
      <c r="F132" s="16" t="s">
        <v>93</v>
      </c>
      <c r="G132" s="16" t="s">
        <v>94</v>
      </c>
      <c r="H132" s="17" t="s">
        <v>178</v>
      </c>
    </row>
    <row r="133" spans="1:8" ht="38.25">
      <c r="A133" s="20">
        <v>43175</v>
      </c>
      <c r="B133" s="17" t="s">
        <v>291</v>
      </c>
      <c r="C133" s="16" t="s">
        <v>92</v>
      </c>
      <c r="D133" s="16" t="s">
        <v>106</v>
      </c>
      <c r="E133" s="17" t="s">
        <v>292</v>
      </c>
      <c r="F133" s="16" t="s">
        <v>93</v>
      </c>
      <c r="G133" s="16" t="s">
        <v>93</v>
      </c>
      <c r="H133" s="17" t="s">
        <v>104</v>
      </c>
    </row>
    <row r="134" spans="1:8" ht="25.5">
      <c r="A134" s="20">
        <v>43175</v>
      </c>
      <c r="B134" s="17" t="s">
        <v>291</v>
      </c>
      <c r="C134" s="16" t="s">
        <v>92</v>
      </c>
      <c r="D134" s="16" t="s">
        <v>106</v>
      </c>
      <c r="E134" s="17" t="s">
        <v>293</v>
      </c>
      <c r="F134" s="16" t="s">
        <v>93</v>
      </c>
      <c r="G134" s="16" t="s">
        <v>93</v>
      </c>
      <c r="H134" s="17" t="s">
        <v>140</v>
      </c>
    </row>
    <row r="135" spans="1:8" ht="25.5">
      <c r="A135" s="20">
        <v>43175</v>
      </c>
      <c r="B135" s="17" t="s">
        <v>294</v>
      </c>
      <c r="C135" s="16" t="s">
        <v>22</v>
      </c>
      <c r="D135" s="16" t="s">
        <v>106</v>
      </c>
      <c r="E135" s="17" t="s">
        <v>295</v>
      </c>
      <c r="F135" s="16" t="s">
        <v>93</v>
      </c>
      <c r="G135" s="16" t="s">
        <v>93</v>
      </c>
      <c r="H135" s="17" t="s">
        <v>276</v>
      </c>
    </row>
    <row r="136" spans="1:8" ht="25.5">
      <c r="A136" s="20">
        <v>43175</v>
      </c>
      <c r="B136" s="17" t="s">
        <v>302</v>
      </c>
      <c r="C136" s="16" t="s">
        <v>22</v>
      </c>
      <c r="D136" s="16" t="s">
        <v>106</v>
      </c>
      <c r="E136" s="17" t="s">
        <v>303</v>
      </c>
      <c r="F136" s="16" t="s">
        <v>93</v>
      </c>
      <c r="G136" s="16" t="s">
        <v>93</v>
      </c>
      <c r="H136" s="17" t="s">
        <v>276</v>
      </c>
    </row>
    <row r="137" spans="1:8" ht="25.5">
      <c r="A137" s="20">
        <v>43175</v>
      </c>
      <c r="B137" s="17" t="s">
        <v>300</v>
      </c>
      <c r="C137" s="16" t="s">
        <v>22</v>
      </c>
      <c r="D137" s="16" t="s">
        <v>106</v>
      </c>
      <c r="E137" s="17" t="s">
        <v>301</v>
      </c>
      <c r="F137" s="16" t="s">
        <v>93</v>
      </c>
      <c r="G137" s="16" t="s">
        <v>93</v>
      </c>
      <c r="H137" s="17" t="s">
        <v>276</v>
      </c>
    </row>
    <row r="138" spans="1:8" ht="38.25">
      <c r="A138" s="20">
        <v>43176</v>
      </c>
      <c r="B138" s="17" t="s">
        <v>310</v>
      </c>
      <c r="C138" s="16" t="s">
        <v>92</v>
      </c>
      <c r="D138" s="16" t="s">
        <v>106</v>
      </c>
      <c r="E138" s="17" t="s">
        <v>311</v>
      </c>
      <c r="F138" s="16" t="s">
        <v>93</v>
      </c>
      <c r="G138" s="16" t="s">
        <v>94</v>
      </c>
      <c r="H138" s="17" t="s">
        <v>178</v>
      </c>
    </row>
    <row r="139" spans="1:8" ht="38.25">
      <c r="A139" s="20">
        <v>43176</v>
      </c>
      <c r="B139" s="17" t="s">
        <v>312</v>
      </c>
      <c r="C139" s="16" t="s">
        <v>92</v>
      </c>
      <c r="D139" s="16" t="s">
        <v>106</v>
      </c>
      <c r="E139" s="17" t="s">
        <v>313</v>
      </c>
      <c r="F139" s="16" t="s">
        <v>93</v>
      </c>
      <c r="G139" s="16" t="s">
        <v>93</v>
      </c>
      <c r="H139" s="17" t="s">
        <v>128</v>
      </c>
    </row>
    <row r="140" spans="1:8" ht="38.25">
      <c r="A140" s="20">
        <v>43176</v>
      </c>
      <c r="B140" s="17" t="s">
        <v>312</v>
      </c>
      <c r="C140" s="16" t="s">
        <v>92</v>
      </c>
      <c r="D140" s="16" t="s">
        <v>106</v>
      </c>
      <c r="E140" s="17" t="s">
        <v>314</v>
      </c>
      <c r="F140" s="16" t="s">
        <v>93</v>
      </c>
      <c r="G140" s="16" t="s">
        <v>93</v>
      </c>
      <c r="H140" s="17" t="s">
        <v>104</v>
      </c>
    </row>
    <row r="141" spans="1:8" ht="51">
      <c r="A141" s="20">
        <v>43176</v>
      </c>
      <c r="B141" s="17" t="s">
        <v>312</v>
      </c>
      <c r="C141" s="16" t="s">
        <v>92</v>
      </c>
      <c r="D141" s="16" t="s">
        <v>106</v>
      </c>
      <c r="E141" s="17" t="s">
        <v>315</v>
      </c>
      <c r="F141" s="16" t="s">
        <v>93</v>
      </c>
      <c r="G141" s="16" t="s">
        <v>93</v>
      </c>
      <c r="H141" s="17" t="s">
        <v>140</v>
      </c>
    </row>
    <row r="142" spans="1:8" ht="38.25">
      <c r="A142" s="20">
        <v>43178</v>
      </c>
      <c r="B142" s="17" t="s">
        <v>316</v>
      </c>
      <c r="C142" s="16" t="s">
        <v>317</v>
      </c>
      <c r="D142" s="16" t="s">
        <v>106</v>
      </c>
      <c r="E142" s="17" t="s">
        <v>318</v>
      </c>
      <c r="F142" s="16" t="s">
        <v>93</v>
      </c>
      <c r="G142" s="16" t="s">
        <v>93</v>
      </c>
      <c r="H142" s="17" t="s">
        <v>140</v>
      </c>
    </row>
    <row r="143" spans="1:8" ht="38.25">
      <c r="A143" s="20">
        <v>43179</v>
      </c>
      <c r="B143" s="17" t="s">
        <v>319</v>
      </c>
      <c r="C143" s="16" t="s">
        <v>92</v>
      </c>
      <c r="D143" s="16" t="s">
        <v>106</v>
      </c>
      <c r="E143" s="17" t="s">
        <v>320</v>
      </c>
      <c r="F143" s="16" t="s">
        <v>93</v>
      </c>
      <c r="G143" s="16" t="s">
        <v>93</v>
      </c>
      <c r="H143" s="17" t="s">
        <v>137</v>
      </c>
    </row>
    <row r="144" spans="1:8" ht="15">
      <c r="A144" s="20">
        <v>43180</v>
      </c>
      <c r="B144" s="17" t="s">
        <v>141</v>
      </c>
      <c r="C144" s="16" t="s">
        <v>22</v>
      </c>
      <c r="D144" s="16" t="s">
        <v>107</v>
      </c>
      <c r="E144" s="17" t="s">
        <v>321</v>
      </c>
      <c r="F144" s="16" t="s">
        <v>93</v>
      </c>
      <c r="G144" s="16" t="s">
        <v>94</v>
      </c>
      <c r="H144" s="17" t="s">
        <v>227</v>
      </c>
    </row>
    <row r="145" spans="1:8" ht="76.5">
      <c r="A145" s="20">
        <v>43180</v>
      </c>
      <c r="B145" s="17" t="s">
        <v>141</v>
      </c>
      <c r="C145" s="16" t="s">
        <v>22</v>
      </c>
      <c r="D145" s="16" t="s">
        <v>106</v>
      </c>
      <c r="E145" s="17" t="s">
        <v>322</v>
      </c>
      <c r="F145" s="16" t="s">
        <v>93</v>
      </c>
      <c r="G145" s="16" t="s">
        <v>94</v>
      </c>
      <c r="H145" s="17" t="s">
        <v>147</v>
      </c>
    </row>
    <row r="146" spans="1:8" ht="38.25">
      <c r="A146" s="20">
        <v>43180</v>
      </c>
      <c r="B146" s="17" t="s">
        <v>323</v>
      </c>
      <c r="C146" s="16" t="s">
        <v>92</v>
      </c>
      <c r="D146" s="16" t="s">
        <v>106</v>
      </c>
      <c r="E146" s="17" t="s">
        <v>324</v>
      </c>
      <c r="F146" s="16" t="s">
        <v>93</v>
      </c>
      <c r="G146" s="16" t="s">
        <v>93</v>
      </c>
      <c r="H146" s="17" t="s">
        <v>137</v>
      </c>
    </row>
    <row r="147" spans="1:8" ht="15">
      <c r="A147" s="20">
        <v>43184</v>
      </c>
      <c r="B147" s="17" t="s">
        <v>325</v>
      </c>
      <c r="C147" s="16" t="s">
        <v>92</v>
      </c>
      <c r="D147" s="16" t="s">
        <v>106</v>
      </c>
      <c r="E147" s="17" t="s">
        <v>326</v>
      </c>
      <c r="F147" s="16" t="s">
        <v>93</v>
      </c>
      <c r="G147" s="16" t="s">
        <v>93</v>
      </c>
      <c r="H147" s="17" t="s">
        <v>140</v>
      </c>
    </row>
    <row r="148" spans="1:8" ht="15">
      <c r="A148" s="20">
        <v>43184</v>
      </c>
      <c r="B148" s="17" t="s">
        <v>325</v>
      </c>
      <c r="C148" s="16" t="s">
        <v>92</v>
      </c>
      <c r="D148" s="16" t="s">
        <v>106</v>
      </c>
      <c r="E148" s="17" t="s">
        <v>327</v>
      </c>
      <c r="F148" s="16" t="s">
        <v>93</v>
      </c>
      <c r="G148" s="16" t="s">
        <v>93</v>
      </c>
      <c r="H148" s="17" t="s">
        <v>140</v>
      </c>
    </row>
    <row r="149" spans="1:8" ht="25.5">
      <c r="A149" s="20">
        <v>43185</v>
      </c>
      <c r="B149" s="17" t="s">
        <v>328</v>
      </c>
      <c r="C149" s="16" t="s">
        <v>92</v>
      </c>
      <c r="D149" s="16" t="s">
        <v>106</v>
      </c>
      <c r="E149" s="17" t="s">
        <v>329</v>
      </c>
      <c r="F149" s="16" t="s">
        <v>93</v>
      </c>
      <c r="G149" s="16" t="s">
        <v>93</v>
      </c>
      <c r="H149" s="17" t="s">
        <v>158</v>
      </c>
    </row>
    <row r="150" spans="1:8" ht="25.5">
      <c r="A150" s="20">
        <v>43185</v>
      </c>
      <c r="B150" s="17" t="s">
        <v>328</v>
      </c>
      <c r="C150" s="16" t="s">
        <v>92</v>
      </c>
      <c r="D150" s="16" t="s">
        <v>106</v>
      </c>
      <c r="E150" s="17" t="s">
        <v>330</v>
      </c>
      <c r="F150" s="16" t="s">
        <v>93</v>
      </c>
      <c r="G150" s="16" t="s">
        <v>93</v>
      </c>
      <c r="H150" s="17" t="s">
        <v>158</v>
      </c>
    </row>
    <row r="151" spans="1:8" ht="38.25">
      <c r="A151" s="20">
        <v>43185</v>
      </c>
      <c r="B151" s="17" t="s">
        <v>328</v>
      </c>
      <c r="C151" s="16" t="s">
        <v>92</v>
      </c>
      <c r="D151" s="16" t="s">
        <v>106</v>
      </c>
      <c r="E151" s="17" t="s">
        <v>331</v>
      </c>
      <c r="F151" s="16" t="s">
        <v>93</v>
      </c>
      <c r="G151" s="16" t="s">
        <v>93</v>
      </c>
      <c r="H151" s="17" t="s">
        <v>158</v>
      </c>
    </row>
    <row r="152" spans="1:8" ht="38.25">
      <c r="A152" s="20">
        <v>43185</v>
      </c>
      <c r="B152" s="17" t="s">
        <v>328</v>
      </c>
      <c r="C152" s="16" t="s">
        <v>92</v>
      </c>
      <c r="D152" s="16" t="s">
        <v>106</v>
      </c>
      <c r="E152" s="17" t="s">
        <v>332</v>
      </c>
      <c r="F152" s="16" t="s">
        <v>93</v>
      </c>
      <c r="G152" s="16" t="s">
        <v>93</v>
      </c>
      <c r="H152" s="17" t="s">
        <v>158</v>
      </c>
    </row>
    <row r="153" spans="1:8" ht="51">
      <c r="A153" s="20">
        <v>43185</v>
      </c>
      <c r="B153" s="17" t="s">
        <v>328</v>
      </c>
      <c r="C153" s="16" t="s">
        <v>92</v>
      </c>
      <c r="D153" s="16" t="s">
        <v>106</v>
      </c>
      <c r="E153" s="17" t="s">
        <v>333</v>
      </c>
      <c r="F153" s="16" t="s">
        <v>93</v>
      </c>
      <c r="G153" s="16" t="s">
        <v>93</v>
      </c>
      <c r="H153" s="17" t="s">
        <v>158</v>
      </c>
    </row>
    <row r="154" spans="1:8" ht="38.25">
      <c r="A154" s="20">
        <v>43185</v>
      </c>
      <c r="B154" s="17" t="s">
        <v>328</v>
      </c>
      <c r="C154" s="16" t="s">
        <v>92</v>
      </c>
      <c r="D154" s="16" t="s">
        <v>106</v>
      </c>
      <c r="E154" s="17" t="s">
        <v>334</v>
      </c>
      <c r="F154" s="16" t="s">
        <v>93</v>
      </c>
      <c r="G154" s="16" t="s">
        <v>93</v>
      </c>
      <c r="H154" s="17" t="s">
        <v>137</v>
      </c>
    </row>
    <row r="155" spans="1:8" ht="38.25">
      <c r="A155" s="20">
        <v>43185</v>
      </c>
      <c r="B155" s="17" t="s">
        <v>328</v>
      </c>
      <c r="C155" s="16" t="s">
        <v>92</v>
      </c>
      <c r="D155" s="16" t="s">
        <v>106</v>
      </c>
      <c r="E155" s="17" t="s">
        <v>335</v>
      </c>
      <c r="F155" s="16" t="s">
        <v>93</v>
      </c>
      <c r="G155" s="16" t="s">
        <v>93</v>
      </c>
      <c r="H155" s="17" t="s">
        <v>104</v>
      </c>
    </row>
    <row r="156" spans="1:8" ht="38.25">
      <c r="A156" s="20">
        <v>43186</v>
      </c>
      <c r="B156" s="17" t="s">
        <v>336</v>
      </c>
      <c r="C156" s="16" t="s">
        <v>92</v>
      </c>
      <c r="D156" s="16" t="s">
        <v>106</v>
      </c>
      <c r="E156" s="17" t="s">
        <v>337</v>
      </c>
      <c r="F156" s="16" t="s">
        <v>93</v>
      </c>
      <c r="G156" s="16" t="s">
        <v>93</v>
      </c>
      <c r="H156" s="17" t="s">
        <v>104</v>
      </c>
    </row>
    <row r="157" spans="1:8" ht="25.5">
      <c r="A157" s="20">
        <v>43186</v>
      </c>
      <c r="B157" s="17" t="s">
        <v>338</v>
      </c>
      <c r="C157" s="16" t="s">
        <v>92</v>
      </c>
      <c r="D157" s="16" t="s">
        <v>106</v>
      </c>
      <c r="E157" s="17" t="s">
        <v>339</v>
      </c>
      <c r="F157" s="16" t="s">
        <v>93</v>
      </c>
      <c r="G157" s="16" t="s">
        <v>93</v>
      </c>
      <c r="H157" s="17" t="s">
        <v>103</v>
      </c>
    </row>
    <row r="158" spans="1:8" ht="25.5">
      <c r="A158" s="20">
        <v>43186</v>
      </c>
      <c r="B158" s="17" t="s">
        <v>338</v>
      </c>
      <c r="C158" s="16" t="s">
        <v>92</v>
      </c>
      <c r="D158" s="16" t="s">
        <v>106</v>
      </c>
      <c r="E158" s="17" t="s">
        <v>340</v>
      </c>
      <c r="F158" s="16" t="s">
        <v>93</v>
      </c>
      <c r="G158" s="16" t="s">
        <v>93</v>
      </c>
      <c r="H158" s="17" t="s">
        <v>103</v>
      </c>
    </row>
    <row r="159" spans="1:8" ht="25.5">
      <c r="A159" s="20">
        <v>43186</v>
      </c>
      <c r="B159" s="17" t="s">
        <v>338</v>
      </c>
      <c r="C159" s="16" t="s">
        <v>92</v>
      </c>
      <c r="D159" s="16" t="s">
        <v>106</v>
      </c>
      <c r="E159" s="17" t="s">
        <v>341</v>
      </c>
      <c r="F159" s="16" t="s">
        <v>93</v>
      </c>
      <c r="G159" s="16" t="s">
        <v>93</v>
      </c>
      <c r="H159" s="17" t="s">
        <v>103</v>
      </c>
    </row>
    <row r="160" spans="1:8" ht="25.5">
      <c r="A160" s="20">
        <v>43188</v>
      </c>
      <c r="B160" s="17" t="s">
        <v>342</v>
      </c>
      <c r="C160" s="16" t="s">
        <v>22</v>
      </c>
      <c r="D160" s="16" t="s">
        <v>106</v>
      </c>
      <c r="E160" s="17" t="s">
        <v>343</v>
      </c>
      <c r="F160" s="16" t="s">
        <v>93</v>
      </c>
      <c r="G160" s="16" t="s">
        <v>93</v>
      </c>
      <c r="H160" s="17" t="s">
        <v>128</v>
      </c>
    </row>
    <row r="161" spans="1:8" ht="38.25">
      <c r="A161" s="20">
        <v>43188</v>
      </c>
      <c r="B161" s="17" t="s">
        <v>344</v>
      </c>
      <c r="C161" s="16" t="s">
        <v>92</v>
      </c>
      <c r="D161" s="16" t="s">
        <v>106</v>
      </c>
      <c r="E161" s="17" t="s">
        <v>345</v>
      </c>
      <c r="F161" s="16" t="s">
        <v>93</v>
      </c>
      <c r="G161" s="16" t="s">
        <v>93</v>
      </c>
      <c r="H161" s="17" t="s">
        <v>128</v>
      </c>
    </row>
    <row r="162" spans="1:8" ht="76.5">
      <c r="A162" s="20">
        <v>43189</v>
      </c>
      <c r="B162" s="17" t="s">
        <v>346</v>
      </c>
      <c r="C162" s="16" t="s">
        <v>92</v>
      </c>
      <c r="D162" s="16" t="s">
        <v>106</v>
      </c>
      <c r="E162" s="17" t="s">
        <v>347</v>
      </c>
      <c r="F162" s="16" t="s">
        <v>93</v>
      </c>
      <c r="G162" s="16" t="s">
        <v>93</v>
      </c>
      <c r="H162" s="17" t="s">
        <v>140</v>
      </c>
    </row>
    <row r="163" spans="1:8" ht="114.75">
      <c r="A163" s="20">
        <v>43189</v>
      </c>
      <c r="B163" s="17" t="s">
        <v>346</v>
      </c>
      <c r="C163" s="16" t="s">
        <v>92</v>
      </c>
      <c r="D163" s="16" t="s">
        <v>106</v>
      </c>
      <c r="E163" s="17" t="s">
        <v>348</v>
      </c>
      <c r="F163" s="16" t="s">
        <v>93</v>
      </c>
      <c r="G163" s="16" t="s">
        <v>93</v>
      </c>
      <c r="H163" s="17" t="s">
        <v>140</v>
      </c>
    </row>
    <row r="164" spans="1:8" ht="114.75">
      <c r="A164" s="20">
        <v>43189</v>
      </c>
      <c r="B164" s="17" t="s">
        <v>346</v>
      </c>
      <c r="C164" s="16" t="s">
        <v>92</v>
      </c>
      <c r="D164" s="16" t="s">
        <v>106</v>
      </c>
      <c r="E164" s="17" t="s">
        <v>349</v>
      </c>
      <c r="F164" s="16" t="s">
        <v>93</v>
      </c>
      <c r="G164" s="16" t="s">
        <v>93</v>
      </c>
      <c r="H164" s="17" t="s">
        <v>140</v>
      </c>
    </row>
    <row r="166" ht="15">
      <c r="A166" s="60" t="s">
        <v>366</v>
      </c>
    </row>
    <row r="167" ht="15">
      <c r="A167" s="60"/>
    </row>
    <row r="168" ht="15">
      <c r="A168" s="60"/>
    </row>
    <row r="169" ht="15">
      <c r="A169" s="60"/>
    </row>
    <row r="170" ht="15">
      <c r="A170" s="60"/>
    </row>
    <row r="171" ht="15">
      <c r="A171" s="60"/>
    </row>
  </sheetData>
  <sheetProtection/>
  <mergeCells count="8">
    <mergeCell ref="B9:H9"/>
    <mergeCell ref="B1:H1"/>
    <mergeCell ref="C3:H3"/>
    <mergeCell ref="C4:H4"/>
    <mergeCell ref="C5:C6"/>
    <mergeCell ref="D5:D6"/>
    <mergeCell ref="E5:E6"/>
    <mergeCell ref="F5:H5"/>
  </mergeCells>
  <printOptions/>
  <pageMargins left="0.55" right="0.37" top="0.57" bottom="0.52" header="0.31496062992125984"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reliance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4 FY 2017 2018</dc:title>
  <dc:subject/>
  <dc:creator>70031832</dc:creator>
  <cp:keywords/>
  <dc:description/>
  <cp:lastModifiedBy>70287579</cp:lastModifiedBy>
  <cp:lastPrinted>2017-12-20T06:45:47Z</cp:lastPrinted>
  <dcterms:created xsi:type="dcterms:W3CDTF">2010-05-06T11:33:12Z</dcterms:created>
  <dcterms:modified xsi:type="dcterms:W3CDTF">2018-04-20T09:41:58Z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y fmtid="{D5CDD505-2E9C-101B-9397-08002B2CF9AE}" pid="3" name="FinancialYe">
    <vt:lpwstr>9</vt:lpwstr>
  </property>
</Properties>
</file>